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asura 6.4- Broadband\"/>
    </mc:Choice>
  </mc:AlternateContent>
  <bookViews>
    <workbookView xWindow="0" yWindow="0" windowWidth="24000" windowHeight="9135"/>
  </bookViews>
  <sheets>
    <sheet name="Anexa 1" sheetId="1" r:id="rId1"/>
  </sheets>
  <externalReferences>
    <externalReference r:id="rId2"/>
  </externalReferences>
  <definedNames>
    <definedName name="_xlnm._FilterDatabase" localSheetId="0" hidden="1">'Anexa 1'!$A$4:$L$83</definedName>
    <definedName name="Listal" localSheetId="0">[1]Sheet1!#REF!</definedName>
    <definedName name="Listal">[1]Sheet1!#REF!</definedName>
    <definedName name="ListaR" localSheetId="0">[1]Sheet1!#REF!</definedName>
    <definedName name="ListaR">[1]Sheet1!#REF!</definedName>
    <definedName name="_xlnm.Print_Area" localSheetId="0">'Anexa 1'!$A$1:$L$83</definedName>
    <definedName name="_xlnm.Print_Titles" localSheetId="0">'Anexa 1'!$2:$3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L3" i="1"/>
  <c r="K3" i="1"/>
  <c r="J3" i="1"/>
  <c r="I3" i="1"/>
  <c r="H3" i="1"/>
  <c r="G3" i="1"/>
  <c r="F3" i="1"/>
  <c r="E3" i="1"/>
</calcChain>
</file>

<file path=xl/comments1.xml><?xml version="1.0" encoding="utf-8"?>
<comments xmlns="http://schemas.openxmlformats.org/spreadsheetml/2006/main">
  <authors>
    <author>Author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Conf. Recensământului-2011</t>
        </r>
      </text>
    </comment>
  </commentList>
</comments>
</file>

<file path=xl/sharedStrings.xml><?xml version="1.0" encoding="utf-8"?>
<sst xmlns="http://schemas.openxmlformats.org/spreadsheetml/2006/main" count="451" uniqueCount="118">
  <si>
    <t>SIRUTA</t>
  </si>
  <si>
    <t>Denumire localitate</t>
  </si>
  <si>
    <t>Localitate de care aparține</t>
  </si>
  <si>
    <t>Județ</t>
  </si>
  <si>
    <t xml:space="preserve">Populație </t>
  </si>
  <si>
    <t xml:space="preserve"> Rețea de acces la punct fix (buclă locală) care permite viteze de minim 30 Mbps, la 31.01.2017</t>
  </si>
  <si>
    <t xml:space="preserve">  Rețea de distribuție la punct fix (backhaul) care permite viteze de minim 30 Mbps, la 31.01.2017</t>
  </si>
  <si>
    <t>Servicii de comunicații electronice  la punct fix, care asigură viteze de transfer de minim 30Mbps, la 31.01.2017</t>
  </si>
  <si>
    <r>
      <rPr>
        <b/>
        <sz val="11"/>
        <color theme="0"/>
        <rFont val="Calibri"/>
        <family val="2"/>
        <scheme val="minor"/>
      </rPr>
      <t xml:space="preserve">  Rețea de acces (buclă locală)</t>
    </r>
    <r>
      <rPr>
        <b/>
        <sz val="11"/>
        <color rgb="FFFFC000"/>
        <rFont val="Calibri"/>
        <family val="2"/>
        <charset val="238"/>
        <scheme val="minor"/>
      </rPr>
      <t xml:space="preserve">   3G+(HSPA)/LTE/LTE Advanced</t>
    </r>
    <r>
      <rPr>
        <b/>
        <sz val="11"/>
        <color theme="0"/>
        <rFont val="Calibri"/>
        <family val="2"/>
        <scheme val="minor"/>
      </rPr>
      <t>, la 31.01.2017</t>
    </r>
  </si>
  <si>
    <r>
      <rPr>
        <b/>
        <sz val="11"/>
        <color theme="0"/>
        <rFont val="Calibri"/>
        <family val="2"/>
        <scheme val="minor"/>
      </rPr>
      <t xml:space="preserve"> Rețea de distribuție (backhaul)      </t>
    </r>
    <r>
      <rPr>
        <b/>
        <sz val="11"/>
        <color rgb="FFFFC000"/>
        <rFont val="Calibri"/>
        <family val="2"/>
        <charset val="238"/>
        <scheme val="minor"/>
      </rPr>
      <t xml:space="preserve">3G+(HSPA)/LTE/LTE Advanced, </t>
    </r>
    <r>
      <rPr>
        <b/>
        <sz val="11"/>
        <color theme="0"/>
        <rFont val="Calibri"/>
        <family val="2"/>
        <scheme val="minor"/>
      </rPr>
      <t>la 31.01.2017</t>
    </r>
  </si>
  <si>
    <t>Servicii de acces la internet la punct fix, care asigură viteze de transfer de minim 144 kbps, la 31.12.2016</t>
  </si>
  <si>
    <t>TOTAL</t>
  </si>
  <si>
    <t>POIENI</t>
  </si>
  <si>
    <t>CERNIŞOARA FLORESE</t>
  </si>
  <si>
    <t>BUNILA</t>
  </si>
  <si>
    <t>HUNEDOARA</t>
  </si>
  <si>
    <t>CRIVA</t>
  </si>
  <si>
    <t>DENSUŞ</t>
  </si>
  <si>
    <t>BUJORU</t>
  </si>
  <si>
    <t>DOBRA</t>
  </si>
  <si>
    <t>STÂNCEŞTI-OHABA</t>
  </si>
  <si>
    <t>RUNCU MARE</t>
  </si>
  <si>
    <t>LELESE</t>
  </si>
  <si>
    <t>VALEA BABII</t>
  </si>
  <si>
    <t>LUNCA CERNII DE JOS</t>
  </si>
  <si>
    <t>FEDERI</t>
  </si>
  <si>
    <t>PUI</t>
  </si>
  <si>
    <t>FIZEŞTI</t>
  </si>
  <si>
    <t>OHABA-PONOR</t>
  </si>
  <si>
    <t>MESTEACĂN</t>
  </si>
  <si>
    <t>RĂCHITOVA</t>
  </si>
  <si>
    <t>DĂBÂCA</t>
  </si>
  <si>
    <t>TOPLIŢA</t>
  </si>
  <si>
    <t>HĂŞDĂU</t>
  </si>
  <si>
    <t>VĂLARI</t>
  </si>
  <si>
    <t>DA</t>
  </si>
  <si>
    <t>VALEA LUPULUI</t>
  </si>
  <si>
    <t>GOVĂJDIA</t>
  </si>
  <si>
    <t>GHELARI</t>
  </si>
  <si>
    <t>BARU</t>
  </si>
  <si>
    <t>GURA BORDULUI</t>
  </si>
  <si>
    <t>PONOR</t>
  </si>
  <si>
    <t>VALEA DÂLJII</t>
  </si>
  <si>
    <t>RÂU DE MORI</t>
  </si>
  <si>
    <t>FĂGEŢEL</t>
  </si>
  <si>
    <t>DUMBRAVA</t>
  </si>
  <si>
    <t>CHERGHEŞ</t>
  </si>
  <si>
    <t>CÂRJIŢI</t>
  </si>
  <si>
    <t>FAŢA ROŞIE</t>
  </si>
  <si>
    <t>BĂTRÂNA</t>
  </si>
  <si>
    <t>PIATRA</t>
  </si>
  <si>
    <t>RĂCHIŢAUA</t>
  </si>
  <si>
    <t>BERCU</t>
  </si>
  <si>
    <t>BRETEA ROMÂNĂ</t>
  </si>
  <si>
    <t>VÂLCELUŢA</t>
  </si>
  <si>
    <t>ALUN</t>
  </si>
  <si>
    <t>VADU DOBRII</t>
  </si>
  <si>
    <t>ARĂNIEŞ</t>
  </si>
  <si>
    <t>CERBĂL</t>
  </si>
  <si>
    <t>FEREGI</t>
  </si>
  <si>
    <t>MERIŞORU DE MUNTE</t>
  </si>
  <si>
    <t>POIENIŢA TOMII</t>
  </si>
  <si>
    <t>POIANA RĂCHIŢELII</t>
  </si>
  <si>
    <t>SOCET</t>
  </si>
  <si>
    <t>ULM</t>
  </si>
  <si>
    <t>STÂNCEŞTI</t>
  </si>
  <si>
    <t>BAŞTEA</t>
  </si>
  <si>
    <t>LĂPUGIU DE JOS</t>
  </si>
  <si>
    <t>COSEŞTI</t>
  </si>
  <si>
    <t>FINTOAG</t>
  </si>
  <si>
    <t>GRIND</t>
  </si>
  <si>
    <t>HOLDEA</t>
  </si>
  <si>
    <t>LĂSĂU</t>
  </si>
  <si>
    <t>CERIŞOR</t>
  </si>
  <si>
    <t>SOHODOL</t>
  </si>
  <si>
    <t>CIUMIŢA</t>
  </si>
  <si>
    <t>FÂNTÂNA</t>
  </si>
  <si>
    <t>CUTIN</t>
  </si>
  <si>
    <t>PESTIŞU MIC</t>
  </si>
  <si>
    <t>GOTEŞTI</t>
  </si>
  <si>
    <t>OHABA-SIBIŞEL</t>
  </si>
  <si>
    <t>PEŞTERA</t>
  </si>
  <si>
    <t>SĂLAŞU DE SUS</t>
  </si>
  <si>
    <t>CURPENII SILVAŞULUI</t>
  </si>
  <si>
    <t>DEALU MIC</t>
  </si>
  <si>
    <t>GOLEŞ</t>
  </si>
  <si>
    <t>MOSORU</t>
  </si>
  <si>
    <t>CRĂGUIŞ</t>
  </si>
  <si>
    <t>GENERAL BERTHELOT</t>
  </si>
  <si>
    <t>BOIA BÂRZII</t>
  </si>
  <si>
    <t>VEŢEL</t>
  </si>
  <si>
    <t>MUNCELU MARE</t>
  </si>
  <si>
    <t>RUNCU MIC</t>
  </si>
  <si>
    <t>VÂLCELE</t>
  </si>
  <si>
    <t>MERIŞOR</t>
  </si>
  <si>
    <t>BĂNIŢA</t>
  </si>
  <si>
    <t>BĂŢĂLAR</t>
  </si>
  <si>
    <t>BRETEA STREIULUI</t>
  </si>
  <si>
    <t>COVRAGIU</t>
  </si>
  <si>
    <t>GÂNŢAGA</t>
  </si>
  <si>
    <t>RUŞI</t>
  </si>
  <si>
    <t>VÂLCELELE BUNE</t>
  </si>
  <si>
    <t>POIENIŢA VOINII</t>
  </si>
  <si>
    <t>STRETEA</t>
  </si>
  <si>
    <t>LĂPUGIU DE SUS</t>
  </si>
  <si>
    <t>OHABA</t>
  </si>
  <si>
    <t>TEIU</t>
  </si>
  <si>
    <t>CIULPĂZ</t>
  </si>
  <si>
    <t>ZEICANI</t>
  </si>
  <si>
    <t>SARMIZEGETUSA</t>
  </si>
  <si>
    <t>MUNCELU MIC</t>
  </si>
  <si>
    <t>Tipologie</t>
  </si>
  <si>
    <t>Tipul A</t>
  </si>
  <si>
    <t>Tipul B</t>
  </si>
  <si>
    <t>Tipul C</t>
  </si>
  <si>
    <t>Tipul D</t>
  </si>
  <si>
    <t>Lista localităților nedeservite, la data de referință 31 ianuarie 2017, de rețele de acces și/sau de distribuție (backhaul) la puncte fixe în măsură să asigure servicii de comunicații electronice cu viteze de transfer a datelor (download) de minim 30 Mbps</t>
  </si>
  <si>
    <t>Tipul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</si>
</sst>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C000"/>
      <name val="Calibri"/>
      <family val="2"/>
      <scheme val="minor"/>
    </font>
    <font>
      <b/>
      <sz val="11"/>
      <color rgb="FFFFC000"/>
      <name val="Calibri"/>
      <family val="2"/>
      <charset val="238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theme="4"/>
      </patternFill>
    </fill>
    <fill>
      <patternFill patternType="solid">
        <fgColor theme="4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0" fontId="1" fillId="7" borderId="0" xfId="1" applyFill="1"/>
    <xf numFmtId="0" fontId="1" fillId="8" borderId="0" xfId="1" applyFill="1"/>
    <xf numFmtId="0" fontId="1" fillId="9" borderId="0" xfId="1" applyFill="1"/>
    <xf numFmtId="0" fontId="1" fillId="10" borderId="0" xfId="1" applyFill="1"/>
    <xf numFmtId="0" fontId="1" fillId="11" borderId="0" xfId="1" applyFill="1"/>
    <xf numFmtId="0" fontId="1" fillId="0" borderId="0" xfId="1" applyFill="1"/>
    <xf numFmtId="0" fontId="4" fillId="4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/>
    </xf>
    <xf numFmtId="0" fontId="1" fillId="6" borderId="1" xfId="1" applyFill="1" applyBorder="1" applyAlignment="1">
      <alignment horizontal="center" wrapText="1"/>
    </xf>
    <xf numFmtId="0" fontId="1" fillId="7" borderId="1" xfId="1" applyFill="1" applyBorder="1" applyAlignment="1">
      <alignment horizontal="center"/>
    </xf>
    <xf numFmtId="0" fontId="9" fillId="7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1" fillId="8" borderId="1" xfId="1" applyFont="1" applyFill="1" applyBorder="1" applyAlignment="1">
      <alignment horizontal="center"/>
    </xf>
    <xf numFmtId="0" fontId="9" fillId="8" borderId="1" xfId="1" applyFont="1" applyFill="1" applyBorder="1" applyAlignment="1">
      <alignment horizontal="center"/>
    </xf>
    <xf numFmtId="0" fontId="1" fillId="9" borderId="1" xfId="1" applyFill="1" applyBorder="1" applyAlignment="1">
      <alignment horizontal="center"/>
    </xf>
    <xf numFmtId="0" fontId="1" fillId="9" borderId="1" xfId="1" applyFont="1" applyFill="1" applyBorder="1" applyAlignment="1">
      <alignment horizontal="center"/>
    </xf>
    <xf numFmtId="0" fontId="9" fillId="9" borderId="1" xfId="1" applyFont="1" applyFill="1" applyBorder="1" applyAlignment="1">
      <alignment horizontal="center"/>
    </xf>
    <xf numFmtId="0" fontId="1" fillId="10" borderId="1" xfId="1" applyFill="1" applyBorder="1" applyAlignment="1">
      <alignment horizontal="center"/>
    </xf>
    <xf numFmtId="0" fontId="1" fillId="10" borderId="1" xfId="1" applyFont="1" applyFill="1" applyBorder="1" applyAlignment="1">
      <alignment horizontal="center"/>
    </xf>
    <xf numFmtId="0" fontId="9" fillId="10" borderId="1" xfId="1" applyFont="1" applyFill="1" applyBorder="1" applyAlignment="1">
      <alignment horizontal="center"/>
    </xf>
    <xf numFmtId="0" fontId="1" fillId="11" borderId="1" xfId="1" applyFill="1" applyBorder="1" applyAlignment="1">
      <alignment horizontal="center"/>
    </xf>
    <xf numFmtId="0" fontId="1" fillId="11" borderId="1" xfId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/>
    </xf>
    <xf numFmtId="0" fontId="0" fillId="7" borderId="1" xfId="1" applyFont="1" applyFill="1" applyBorder="1" applyAlignment="1">
      <alignment horizontal="center"/>
    </xf>
    <xf numFmtId="0" fontId="0" fillId="8" borderId="1" xfId="1" applyFont="1" applyFill="1" applyBorder="1" applyAlignment="1">
      <alignment horizontal="center"/>
    </xf>
    <xf numFmtId="0" fontId="0" fillId="9" borderId="1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CC00"/>
      <color rgb="FF99FF33"/>
      <color rgb="FFFFFF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rectia%20Executiva%20Reglementare\Directia%20Reglementare%20Economica\Serviciul%20Analize%20si%20Studii%20de%20Piata\SASP%202\aplicatie\harti\30.06.2016\peste%20(M)\COMUNICATII%20STARNET%20MEDIA%203329-30.06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Z83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18" sqref="H18"/>
    </sheetView>
  </sheetViews>
  <sheetFormatPr defaultColWidth="8.875" defaultRowHeight="14.25"/>
  <cols>
    <col min="1" max="1" width="7.875" style="1" bestFit="1" customWidth="1"/>
    <col min="2" max="2" width="37.375" style="1" bestFit="1" customWidth="1"/>
    <col min="3" max="3" width="25.25" style="1" bestFit="1" customWidth="1"/>
    <col min="4" max="4" width="18.375" style="1" bestFit="1" customWidth="1"/>
    <col min="5" max="5" width="10" style="1" bestFit="1" customWidth="1"/>
    <col min="6" max="6" width="19.25" style="1" bestFit="1" customWidth="1"/>
    <col min="7" max="7" width="22.125" style="1" bestFit="1" customWidth="1"/>
    <col min="8" max="8" width="22.75" style="1" bestFit="1" customWidth="1"/>
    <col min="9" max="10" width="23.125" style="1" bestFit="1" customWidth="1"/>
    <col min="11" max="11" width="24.25" style="1" bestFit="1" customWidth="1"/>
    <col min="12" max="12" width="9.25" style="1" bestFit="1" customWidth="1"/>
    <col min="13" max="910" width="8.875" style="11"/>
    <col min="911" max="16384" width="8.875" style="2"/>
  </cols>
  <sheetData>
    <row r="1" spans="1:910" ht="37.9" customHeight="1">
      <c r="A1" s="34" t="s">
        <v>116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910" ht="112.9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12" t="s">
        <v>5</v>
      </c>
      <c r="G2" s="12" t="s">
        <v>6</v>
      </c>
      <c r="H2" s="12" t="s">
        <v>7</v>
      </c>
      <c r="I2" s="13" t="s">
        <v>8</v>
      </c>
      <c r="J2" s="13" t="s">
        <v>9</v>
      </c>
      <c r="K2" s="14" t="s">
        <v>10</v>
      </c>
      <c r="L2" s="4" t="s">
        <v>111</v>
      </c>
    </row>
    <row r="3" spans="1:910">
      <c r="A3" s="5" t="s">
        <v>11</v>
      </c>
      <c r="B3" s="5">
        <f>SUBTOTAL(3,B5:B83)</f>
        <v>79</v>
      </c>
      <c r="C3" s="5"/>
      <c r="D3" s="5"/>
      <c r="E3" s="5">
        <f>SUBTOTAL(9,E5:E83)</f>
        <v>8865</v>
      </c>
      <c r="F3" s="5">
        <f t="shared" ref="F3:L3" si="0">SUBTOTAL(3,F5:F83)</f>
        <v>1</v>
      </c>
      <c r="G3" s="5">
        <f t="shared" si="0"/>
        <v>0</v>
      </c>
      <c r="H3" s="5">
        <f t="shared" si="0"/>
        <v>3</v>
      </c>
      <c r="I3" s="5">
        <f t="shared" si="0"/>
        <v>79</v>
      </c>
      <c r="J3" s="5">
        <f t="shared" si="0"/>
        <v>6</v>
      </c>
      <c r="K3" s="5">
        <f t="shared" si="0"/>
        <v>32</v>
      </c>
      <c r="L3" s="5">
        <f t="shared" si="0"/>
        <v>79</v>
      </c>
    </row>
    <row r="4" spans="1:910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910" s="6" customFormat="1" ht="14.45" customHeight="1">
      <c r="A5" s="17">
        <v>89053</v>
      </c>
      <c r="B5" s="17" t="s">
        <v>13</v>
      </c>
      <c r="C5" s="17" t="s">
        <v>14</v>
      </c>
      <c r="D5" s="17" t="s">
        <v>15</v>
      </c>
      <c r="E5" s="17">
        <v>115</v>
      </c>
      <c r="F5" s="17"/>
      <c r="G5" s="17"/>
      <c r="H5" s="17"/>
      <c r="I5" s="31" t="s">
        <v>35</v>
      </c>
      <c r="J5" s="17"/>
      <c r="K5" s="17"/>
      <c r="L5" s="18" t="s">
        <v>112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</row>
    <row r="6" spans="1:910" s="6" customFormat="1" ht="14.45" customHeight="1">
      <c r="A6" s="17">
        <v>89366</v>
      </c>
      <c r="B6" s="17" t="s">
        <v>16</v>
      </c>
      <c r="C6" s="17" t="s">
        <v>17</v>
      </c>
      <c r="D6" s="17" t="s">
        <v>15</v>
      </c>
      <c r="E6" s="17">
        <v>22</v>
      </c>
      <c r="F6" s="17"/>
      <c r="G6" s="17"/>
      <c r="H6" s="17"/>
      <c r="I6" s="31" t="s">
        <v>35</v>
      </c>
      <c r="J6" s="17"/>
      <c r="K6" s="17"/>
      <c r="L6" s="18" t="s">
        <v>112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</row>
    <row r="7" spans="1:910" s="6" customFormat="1" ht="14.45" customHeight="1">
      <c r="A7" s="17">
        <v>89400</v>
      </c>
      <c r="B7" s="17" t="s">
        <v>12</v>
      </c>
      <c r="C7" s="17" t="s">
        <v>17</v>
      </c>
      <c r="D7" s="17" t="s">
        <v>15</v>
      </c>
      <c r="E7" s="17">
        <v>95</v>
      </c>
      <c r="F7" s="17"/>
      <c r="G7" s="17"/>
      <c r="H7" s="17"/>
      <c r="I7" s="31" t="s">
        <v>35</v>
      </c>
      <c r="J7" s="17"/>
      <c r="K7" s="17"/>
      <c r="L7" s="18" t="s">
        <v>112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</row>
    <row r="8" spans="1:910" s="6" customFormat="1" ht="14.45" customHeight="1">
      <c r="A8" s="17">
        <v>89455</v>
      </c>
      <c r="B8" s="17" t="s">
        <v>18</v>
      </c>
      <c r="C8" s="17" t="s">
        <v>19</v>
      </c>
      <c r="D8" s="17" t="s">
        <v>15</v>
      </c>
      <c r="E8" s="17">
        <v>83</v>
      </c>
      <c r="F8" s="17"/>
      <c r="G8" s="17"/>
      <c r="H8" s="17"/>
      <c r="I8" s="31" t="s">
        <v>35</v>
      </c>
      <c r="J8" s="17"/>
      <c r="K8" s="31" t="s">
        <v>35</v>
      </c>
      <c r="L8" s="18" t="s">
        <v>112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</row>
    <row r="9" spans="1:910" s="6" customFormat="1" ht="14.45" customHeight="1">
      <c r="A9" s="17">
        <v>89543</v>
      </c>
      <c r="B9" s="17" t="s">
        <v>20</v>
      </c>
      <c r="C9" s="17" t="s">
        <v>19</v>
      </c>
      <c r="D9" s="17" t="s">
        <v>15</v>
      </c>
      <c r="E9" s="17">
        <v>24</v>
      </c>
      <c r="F9" s="17"/>
      <c r="G9" s="17"/>
      <c r="H9" s="17"/>
      <c r="I9" s="31" t="s">
        <v>35</v>
      </c>
      <c r="J9" s="17"/>
      <c r="K9" s="17"/>
      <c r="L9" s="18" t="s">
        <v>112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</row>
    <row r="10" spans="1:910" s="6" customFormat="1" ht="14.45" customHeight="1">
      <c r="A10" s="17">
        <v>90093</v>
      </c>
      <c r="B10" s="17" t="s">
        <v>21</v>
      </c>
      <c r="C10" s="17" t="s">
        <v>22</v>
      </c>
      <c r="D10" s="17" t="s">
        <v>15</v>
      </c>
      <c r="E10" s="17">
        <v>123</v>
      </c>
      <c r="F10" s="17"/>
      <c r="G10" s="17"/>
      <c r="H10" s="17"/>
      <c r="I10" s="31" t="s">
        <v>35</v>
      </c>
      <c r="J10" s="17"/>
      <c r="K10" s="17"/>
      <c r="L10" s="18" t="s">
        <v>112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</row>
    <row r="11" spans="1:910" s="6" customFormat="1" ht="14.45" customHeight="1">
      <c r="A11" s="17">
        <v>90191</v>
      </c>
      <c r="B11" s="17" t="s">
        <v>23</v>
      </c>
      <c r="C11" s="17" t="s">
        <v>24</v>
      </c>
      <c r="D11" s="17" t="s">
        <v>15</v>
      </c>
      <c r="E11" s="17">
        <v>19</v>
      </c>
      <c r="F11" s="17"/>
      <c r="G11" s="17"/>
      <c r="H11" s="17"/>
      <c r="I11" s="31" t="s">
        <v>35</v>
      </c>
      <c r="J11" s="17"/>
      <c r="K11" s="17"/>
      <c r="L11" s="18" t="s">
        <v>112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</row>
    <row r="12" spans="1:910" s="6" customFormat="1" ht="14.45" customHeight="1">
      <c r="A12" s="17">
        <v>90565</v>
      </c>
      <c r="B12" s="17" t="s">
        <v>25</v>
      </c>
      <c r="C12" s="17" t="s">
        <v>26</v>
      </c>
      <c r="D12" s="17" t="s">
        <v>15</v>
      </c>
      <c r="E12" s="17">
        <v>267</v>
      </c>
      <c r="F12" s="17"/>
      <c r="G12" s="17"/>
      <c r="H12" s="17"/>
      <c r="I12" s="31" t="s">
        <v>35</v>
      </c>
      <c r="J12" s="17"/>
      <c r="K12" s="17"/>
      <c r="L12" s="18" t="s">
        <v>112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</row>
    <row r="13" spans="1:910" s="6" customFormat="1" ht="14.45" customHeight="1">
      <c r="A13" s="17">
        <v>90574</v>
      </c>
      <c r="B13" s="17" t="s">
        <v>27</v>
      </c>
      <c r="C13" s="17" t="s">
        <v>26</v>
      </c>
      <c r="D13" s="17" t="s">
        <v>15</v>
      </c>
      <c r="E13" s="17">
        <v>327</v>
      </c>
      <c r="F13" s="17"/>
      <c r="G13" s="17"/>
      <c r="H13" s="17"/>
      <c r="I13" s="31" t="s">
        <v>35</v>
      </c>
      <c r="J13" s="17"/>
      <c r="K13" s="17"/>
      <c r="L13" s="18" t="s">
        <v>112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</row>
    <row r="14" spans="1:910" s="6" customFormat="1" ht="14.45" customHeight="1">
      <c r="A14" s="17">
        <v>90609</v>
      </c>
      <c r="B14" s="17" t="s">
        <v>28</v>
      </c>
      <c r="C14" s="17" t="s">
        <v>26</v>
      </c>
      <c r="D14" s="17" t="s">
        <v>15</v>
      </c>
      <c r="E14" s="17">
        <v>289</v>
      </c>
      <c r="F14" s="17"/>
      <c r="G14" s="17"/>
      <c r="H14" s="17"/>
      <c r="I14" s="31" t="s">
        <v>35</v>
      </c>
      <c r="J14" s="17"/>
      <c r="K14" s="31" t="s">
        <v>35</v>
      </c>
      <c r="L14" s="18" t="s">
        <v>112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</row>
    <row r="15" spans="1:910" s="6" customFormat="1" ht="14.45" customHeight="1">
      <c r="A15" s="17">
        <v>90789</v>
      </c>
      <c r="B15" s="17" t="s">
        <v>29</v>
      </c>
      <c r="C15" s="17" t="s">
        <v>30</v>
      </c>
      <c r="D15" s="17" t="s">
        <v>15</v>
      </c>
      <c r="E15" s="17">
        <v>0</v>
      </c>
      <c r="F15" s="17"/>
      <c r="G15" s="17"/>
      <c r="H15" s="17"/>
      <c r="I15" s="31" t="s">
        <v>35</v>
      </c>
      <c r="J15" s="17"/>
      <c r="K15" s="17"/>
      <c r="L15" s="18" t="s">
        <v>112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</row>
    <row r="16" spans="1:910" s="6" customFormat="1" ht="14.45" customHeight="1">
      <c r="A16" s="17">
        <v>91571</v>
      </c>
      <c r="B16" s="17" t="s">
        <v>31</v>
      </c>
      <c r="C16" s="17" t="s">
        <v>32</v>
      </c>
      <c r="D16" s="17" t="s">
        <v>15</v>
      </c>
      <c r="E16" s="17">
        <v>144</v>
      </c>
      <c r="F16" s="17"/>
      <c r="G16" s="17"/>
      <c r="H16" s="17"/>
      <c r="I16" s="31" t="s">
        <v>35</v>
      </c>
      <c r="J16" s="17"/>
      <c r="K16" s="17"/>
      <c r="L16" s="18" t="s">
        <v>112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</row>
    <row r="17" spans="1:910" s="6" customFormat="1" ht="14.45" customHeight="1">
      <c r="A17" s="17">
        <v>91599</v>
      </c>
      <c r="B17" s="17" t="s">
        <v>33</v>
      </c>
      <c r="C17" s="17" t="s">
        <v>32</v>
      </c>
      <c r="D17" s="17" t="s">
        <v>15</v>
      </c>
      <c r="E17" s="17">
        <v>330</v>
      </c>
      <c r="F17" s="17"/>
      <c r="G17" s="17"/>
      <c r="H17" s="17"/>
      <c r="I17" s="31" t="s">
        <v>35</v>
      </c>
      <c r="J17" s="17"/>
      <c r="K17" s="17"/>
      <c r="L17" s="18" t="s">
        <v>112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</row>
    <row r="18" spans="1:910" s="6" customFormat="1" ht="14.45" customHeight="1">
      <c r="A18" s="17">
        <v>91615</v>
      </c>
      <c r="B18" s="17" t="s">
        <v>34</v>
      </c>
      <c r="C18" s="17" t="s">
        <v>32</v>
      </c>
      <c r="D18" s="17" t="s">
        <v>15</v>
      </c>
      <c r="E18" s="17">
        <v>34</v>
      </c>
      <c r="F18" s="17"/>
      <c r="G18" s="17"/>
      <c r="H18" s="17"/>
      <c r="I18" s="31" t="s">
        <v>35</v>
      </c>
      <c r="J18" s="17"/>
      <c r="K18" s="17"/>
      <c r="L18" s="18" t="s">
        <v>112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</row>
    <row r="19" spans="1:910" s="7" customFormat="1" ht="14.45" customHeight="1">
      <c r="A19" s="19">
        <v>86909</v>
      </c>
      <c r="B19" s="19" t="s">
        <v>37</v>
      </c>
      <c r="C19" s="19" t="s">
        <v>38</v>
      </c>
      <c r="D19" s="19" t="s">
        <v>15</v>
      </c>
      <c r="E19" s="19">
        <v>125</v>
      </c>
      <c r="F19" s="19"/>
      <c r="G19" s="19"/>
      <c r="H19" s="19"/>
      <c r="I19" s="32" t="s">
        <v>35</v>
      </c>
      <c r="J19" s="19"/>
      <c r="K19" s="20" t="s">
        <v>35</v>
      </c>
      <c r="L19" s="21" t="s">
        <v>113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</row>
    <row r="20" spans="1:910" s="7" customFormat="1" ht="14.45" customHeight="1">
      <c r="A20" s="19">
        <v>88038</v>
      </c>
      <c r="B20" s="19" t="s">
        <v>36</v>
      </c>
      <c r="C20" s="19" t="s">
        <v>39</v>
      </c>
      <c r="D20" s="19" t="s">
        <v>15</v>
      </c>
      <c r="E20" s="19">
        <v>217</v>
      </c>
      <c r="F20" s="19"/>
      <c r="G20" s="19"/>
      <c r="H20" s="19"/>
      <c r="I20" s="32" t="s">
        <v>35</v>
      </c>
      <c r="J20" s="19"/>
      <c r="K20" s="20" t="s">
        <v>35</v>
      </c>
      <c r="L20" s="21" t="s">
        <v>113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</row>
    <row r="21" spans="1:910" s="7" customFormat="1" ht="14.45" customHeight="1">
      <c r="A21" s="19">
        <v>90155</v>
      </c>
      <c r="B21" s="19" t="s">
        <v>40</v>
      </c>
      <c r="C21" s="19" t="s">
        <v>24</v>
      </c>
      <c r="D21" s="19" t="s">
        <v>15</v>
      </c>
      <c r="E21" s="19">
        <v>58</v>
      </c>
      <c r="F21" s="19"/>
      <c r="G21" s="19"/>
      <c r="H21" s="19"/>
      <c r="I21" s="32" t="s">
        <v>35</v>
      </c>
      <c r="J21" s="19"/>
      <c r="K21" s="20" t="s">
        <v>35</v>
      </c>
      <c r="L21" s="21" t="s">
        <v>113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</row>
    <row r="22" spans="1:910" s="7" customFormat="1" ht="14.45" customHeight="1">
      <c r="A22" s="19">
        <v>90618</v>
      </c>
      <c r="B22" s="19" t="s">
        <v>41</v>
      </c>
      <c r="C22" s="19" t="s">
        <v>26</v>
      </c>
      <c r="D22" s="19" t="s">
        <v>15</v>
      </c>
      <c r="E22" s="19">
        <v>425</v>
      </c>
      <c r="F22" s="19"/>
      <c r="G22" s="19"/>
      <c r="H22" s="19"/>
      <c r="I22" s="32" t="s">
        <v>35</v>
      </c>
      <c r="J22" s="19"/>
      <c r="K22" s="20" t="s">
        <v>35</v>
      </c>
      <c r="L22" s="21" t="s">
        <v>113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</row>
    <row r="23" spans="1:910" s="7" customFormat="1" ht="14.45" customHeight="1">
      <c r="A23" s="19">
        <v>90985</v>
      </c>
      <c r="B23" s="19" t="s">
        <v>42</v>
      </c>
      <c r="C23" s="19" t="s">
        <v>43</v>
      </c>
      <c r="D23" s="19" t="s">
        <v>15</v>
      </c>
      <c r="E23" s="19">
        <v>266</v>
      </c>
      <c r="F23" s="19"/>
      <c r="G23" s="19"/>
      <c r="H23" s="19"/>
      <c r="I23" s="32" t="s">
        <v>35</v>
      </c>
      <c r="J23" s="19"/>
      <c r="K23" s="20" t="s">
        <v>35</v>
      </c>
      <c r="L23" s="21" t="s">
        <v>113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</row>
    <row r="24" spans="1:910" s="8" customFormat="1" ht="15">
      <c r="A24" s="22">
        <v>86776</v>
      </c>
      <c r="B24" s="22" t="s">
        <v>46</v>
      </c>
      <c r="C24" s="22" t="s">
        <v>47</v>
      </c>
      <c r="D24" s="22" t="s">
        <v>15</v>
      </c>
      <c r="E24" s="22">
        <v>84</v>
      </c>
      <c r="F24" s="22"/>
      <c r="G24" s="22"/>
      <c r="H24" s="22"/>
      <c r="I24" s="23" t="s">
        <v>35</v>
      </c>
      <c r="J24" s="22"/>
      <c r="K24" s="22"/>
      <c r="L24" s="24" t="s">
        <v>114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</row>
    <row r="25" spans="1:910" s="8" customFormat="1" ht="15">
      <c r="A25" s="22">
        <v>88234</v>
      </c>
      <c r="B25" s="22" t="s">
        <v>48</v>
      </c>
      <c r="C25" s="22" t="s">
        <v>49</v>
      </c>
      <c r="D25" s="22" t="s">
        <v>15</v>
      </c>
      <c r="E25" s="22">
        <v>22</v>
      </c>
      <c r="F25" s="22"/>
      <c r="G25" s="22"/>
      <c r="H25" s="22"/>
      <c r="I25" s="23" t="s">
        <v>35</v>
      </c>
      <c r="J25" s="22"/>
      <c r="K25" s="33" t="s">
        <v>35</v>
      </c>
      <c r="L25" s="24" t="s">
        <v>114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</row>
    <row r="26" spans="1:910" s="8" customFormat="1" ht="15">
      <c r="A26" s="22">
        <v>88243</v>
      </c>
      <c r="B26" s="22" t="s">
        <v>50</v>
      </c>
      <c r="C26" s="22" t="s">
        <v>49</v>
      </c>
      <c r="D26" s="22" t="s">
        <v>15</v>
      </c>
      <c r="E26" s="22">
        <v>9</v>
      </c>
      <c r="F26" s="22"/>
      <c r="G26" s="22"/>
      <c r="H26" s="22"/>
      <c r="I26" s="23" t="s">
        <v>35</v>
      </c>
      <c r="J26" s="22"/>
      <c r="K26" s="22"/>
      <c r="L26" s="24" t="s">
        <v>114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</row>
    <row r="27" spans="1:910" s="8" customFormat="1" ht="15">
      <c r="A27" s="22">
        <v>88252</v>
      </c>
      <c r="B27" s="22" t="s">
        <v>51</v>
      </c>
      <c r="C27" s="22" t="s">
        <v>49</v>
      </c>
      <c r="D27" s="22" t="s">
        <v>15</v>
      </c>
      <c r="E27" s="22">
        <v>10</v>
      </c>
      <c r="F27" s="22"/>
      <c r="G27" s="22"/>
      <c r="H27" s="22"/>
      <c r="I27" s="23" t="s">
        <v>35</v>
      </c>
      <c r="J27" s="22"/>
      <c r="K27" s="22"/>
      <c r="L27" s="24" t="s">
        <v>114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</row>
    <row r="28" spans="1:910" s="8" customFormat="1" ht="15">
      <c r="A28" s="22">
        <v>88671</v>
      </c>
      <c r="B28" s="22" t="s">
        <v>52</v>
      </c>
      <c r="C28" s="22" t="s">
        <v>53</v>
      </c>
      <c r="D28" s="22" t="s">
        <v>15</v>
      </c>
      <c r="E28" s="22">
        <v>11</v>
      </c>
      <c r="F28" s="22"/>
      <c r="G28" s="22"/>
      <c r="H28" s="22"/>
      <c r="I28" s="23" t="s">
        <v>35</v>
      </c>
      <c r="J28" s="22"/>
      <c r="K28" s="22"/>
      <c r="L28" s="24" t="s">
        <v>114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</row>
    <row r="29" spans="1:910" s="8" customFormat="1" ht="15">
      <c r="A29" s="22">
        <v>88779</v>
      </c>
      <c r="B29" s="22" t="s">
        <v>54</v>
      </c>
      <c r="C29" s="22" t="s">
        <v>53</v>
      </c>
      <c r="D29" s="22" t="s">
        <v>15</v>
      </c>
      <c r="E29" s="22">
        <v>37</v>
      </c>
      <c r="F29" s="22"/>
      <c r="G29" s="22"/>
      <c r="H29" s="22"/>
      <c r="I29" s="23" t="s">
        <v>35</v>
      </c>
      <c r="J29" s="22"/>
      <c r="K29" s="22"/>
      <c r="L29" s="24" t="s">
        <v>114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</row>
    <row r="30" spans="1:910" s="8" customFormat="1" ht="15">
      <c r="A30" s="22">
        <v>89044</v>
      </c>
      <c r="B30" s="22" t="s">
        <v>55</v>
      </c>
      <c r="C30" s="22" t="s">
        <v>14</v>
      </c>
      <c r="D30" s="22" t="s">
        <v>15</v>
      </c>
      <c r="E30" s="22">
        <v>17</v>
      </c>
      <c r="F30" s="22"/>
      <c r="G30" s="22"/>
      <c r="H30" s="22"/>
      <c r="I30" s="23" t="s">
        <v>35</v>
      </c>
      <c r="J30" s="22"/>
      <c r="K30" s="22"/>
      <c r="L30" s="24" t="s">
        <v>114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</row>
    <row r="31" spans="1:910" s="8" customFormat="1" ht="15">
      <c r="A31" s="22">
        <v>89071</v>
      </c>
      <c r="B31" s="22" t="s">
        <v>56</v>
      </c>
      <c r="C31" s="22" t="s">
        <v>14</v>
      </c>
      <c r="D31" s="22" t="s">
        <v>15</v>
      </c>
      <c r="E31" s="22">
        <v>21</v>
      </c>
      <c r="F31" s="22"/>
      <c r="G31" s="22"/>
      <c r="H31" s="22"/>
      <c r="I31" s="23" t="s">
        <v>35</v>
      </c>
      <c r="J31" s="22"/>
      <c r="K31" s="22"/>
      <c r="L31" s="24" t="s">
        <v>114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</row>
    <row r="32" spans="1:910" s="8" customFormat="1" ht="15">
      <c r="A32" s="22">
        <v>89179</v>
      </c>
      <c r="B32" s="22" t="s">
        <v>57</v>
      </c>
      <c r="C32" s="22" t="s">
        <v>58</v>
      </c>
      <c r="D32" s="22" t="s">
        <v>15</v>
      </c>
      <c r="E32" s="22">
        <v>25</v>
      </c>
      <c r="F32" s="22"/>
      <c r="G32" s="22"/>
      <c r="H32" s="22"/>
      <c r="I32" s="23" t="s">
        <v>35</v>
      </c>
      <c r="J32" s="22"/>
      <c r="K32" s="22"/>
      <c r="L32" s="24" t="s">
        <v>114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</row>
    <row r="33" spans="1:910" s="8" customFormat="1" ht="15">
      <c r="A33" s="22">
        <v>89188</v>
      </c>
      <c r="B33" s="22" t="s">
        <v>59</v>
      </c>
      <c r="C33" s="22" t="s">
        <v>58</v>
      </c>
      <c r="D33" s="22" t="s">
        <v>15</v>
      </c>
      <c r="E33" s="22">
        <v>62</v>
      </c>
      <c r="F33" s="22"/>
      <c r="G33" s="22"/>
      <c r="H33" s="22"/>
      <c r="I33" s="23" t="s">
        <v>35</v>
      </c>
      <c r="J33" s="22"/>
      <c r="K33" s="22"/>
      <c r="L33" s="24" t="s">
        <v>114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</row>
    <row r="34" spans="1:910" s="8" customFormat="1" ht="15">
      <c r="A34" s="22">
        <v>89197</v>
      </c>
      <c r="B34" s="22" t="s">
        <v>60</v>
      </c>
      <c r="C34" s="22" t="s">
        <v>58</v>
      </c>
      <c r="D34" s="22" t="s">
        <v>15</v>
      </c>
      <c r="E34" s="22">
        <v>23</v>
      </c>
      <c r="F34" s="22"/>
      <c r="G34" s="22"/>
      <c r="H34" s="22"/>
      <c r="I34" s="23" t="s">
        <v>35</v>
      </c>
      <c r="J34" s="22"/>
      <c r="K34" s="22"/>
      <c r="L34" s="24" t="s">
        <v>114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</row>
    <row r="35" spans="1:910" s="8" customFormat="1" ht="15">
      <c r="A35" s="22">
        <v>89204</v>
      </c>
      <c r="B35" s="22" t="s">
        <v>61</v>
      </c>
      <c r="C35" s="22" t="s">
        <v>58</v>
      </c>
      <c r="D35" s="22" t="s">
        <v>15</v>
      </c>
      <c r="E35" s="22">
        <v>54</v>
      </c>
      <c r="F35" s="22"/>
      <c r="G35" s="22"/>
      <c r="H35" s="22"/>
      <c r="I35" s="23" t="s">
        <v>35</v>
      </c>
      <c r="J35" s="22"/>
      <c r="K35" s="33" t="s">
        <v>35</v>
      </c>
      <c r="L35" s="24" t="s">
        <v>114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</row>
    <row r="36" spans="1:910" s="8" customFormat="1" ht="15">
      <c r="A36" s="22">
        <v>89213</v>
      </c>
      <c r="B36" s="22" t="s">
        <v>62</v>
      </c>
      <c r="C36" s="22" t="s">
        <v>58</v>
      </c>
      <c r="D36" s="22" t="s">
        <v>15</v>
      </c>
      <c r="E36" s="22">
        <v>124</v>
      </c>
      <c r="F36" s="22"/>
      <c r="G36" s="22"/>
      <c r="H36" s="22"/>
      <c r="I36" s="23" t="s">
        <v>35</v>
      </c>
      <c r="J36" s="22"/>
      <c r="K36" s="22"/>
      <c r="L36" s="24" t="s">
        <v>114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</row>
    <row r="37" spans="1:910" s="8" customFormat="1" ht="15">
      <c r="A37" s="22">
        <v>89222</v>
      </c>
      <c r="B37" s="22" t="s">
        <v>63</v>
      </c>
      <c r="C37" s="22" t="s">
        <v>58</v>
      </c>
      <c r="D37" s="22" t="s">
        <v>15</v>
      </c>
      <c r="E37" s="22">
        <v>55</v>
      </c>
      <c r="F37" s="22"/>
      <c r="G37" s="22"/>
      <c r="H37" s="22"/>
      <c r="I37" s="23" t="s">
        <v>35</v>
      </c>
      <c r="J37" s="22"/>
      <c r="K37" s="22"/>
      <c r="L37" s="24" t="s">
        <v>114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</row>
    <row r="38" spans="1:910" s="8" customFormat="1" ht="15">
      <c r="A38" s="22">
        <v>89231</v>
      </c>
      <c r="B38" s="22" t="s">
        <v>64</v>
      </c>
      <c r="C38" s="22" t="s">
        <v>58</v>
      </c>
      <c r="D38" s="22" t="s">
        <v>15</v>
      </c>
      <c r="E38" s="22">
        <v>44</v>
      </c>
      <c r="F38" s="22"/>
      <c r="G38" s="22"/>
      <c r="H38" s="22"/>
      <c r="I38" s="23" t="s">
        <v>35</v>
      </c>
      <c r="J38" s="22"/>
      <c r="K38" s="22"/>
      <c r="L38" s="24" t="s">
        <v>114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</row>
    <row r="39" spans="1:910" s="8" customFormat="1" ht="15">
      <c r="A39" s="22">
        <v>89464</v>
      </c>
      <c r="B39" s="22" t="s">
        <v>44</v>
      </c>
      <c r="C39" s="22" t="s">
        <v>19</v>
      </c>
      <c r="D39" s="22" t="s">
        <v>15</v>
      </c>
      <c r="E39" s="22">
        <v>26</v>
      </c>
      <c r="F39" s="22"/>
      <c r="G39" s="22"/>
      <c r="H39" s="22"/>
      <c r="I39" s="23" t="s">
        <v>35</v>
      </c>
      <c r="J39" s="22"/>
      <c r="K39" s="22"/>
      <c r="L39" s="24" t="s">
        <v>114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</row>
    <row r="40" spans="1:910" s="8" customFormat="1" ht="15">
      <c r="A40" s="22">
        <v>89534</v>
      </c>
      <c r="B40" s="22" t="s">
        <v>65</v>
      </c>
      <c r="C40" s="22" t="s">
        <v>19</v>
      </c>
      <c r="D40" s="22" t="s">
        <v>15</v>
      </c>
      <c r="E40" s="22">
        <v>82</v>
      </c>
      <c r="F40" s="22"/>
      <c r="G40" s="22"/>
      <c r="H40" s="22"/>
      <c r="I40" s="23" t="s">
        <v>35</v>
      </c>
      <c r="J40" s="22"/>
      <c r="K40" s="22"/>
      <c r="L40" s="24" t="s">
        <v>114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</row>
    <row r="41" spans="1:910" s="8" customFormat="1" ht="15">
      <c r="A41" s="22">
        <v>89972</v>
      </c>
      <c r="B41" s="22" t="s">
        <v>66</v>
      </c>
      <c r="C41" s="22" t="s">
        <v>67</v>
      </c>
      <c r="D41" s="22" t="s">
        <v>15</v>
      </c>
      <c r="E41" s="22">
        <v>0</v>
      </c>
      <c r="F41" s="22"/>
      <c r="G41" s="22"/>
      <c r="H41" s="22"/>
      <c r="I41" s="23" t="s">
        <v>35</v>
      </c>
      <c r="J41" s="22"/>
      <c r="K41" s="22"/>
      <c r="L41" s="24" t="s">
        <v>114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</row>
    <row r="42" spans="1:910" s="8" customFormat="1" ht="15">
      <c r="A42" s="22">
        <v>89981</v>
      </c>
      <c r="B42" s="22" t="s">
        <v>68</v>
      </c>
      <c r="C42" s="22" t="s">
        <v>67</v>
      </c>
      <c r="D42" s="22" t="s">
        <v>15</v>
      </c>
      <c r="E42" s="22">
        <v>93</v>
      </c>
      <c r="F42" s="22"/>
      <c r="G42" s="22"/>
      <c r="H42" s="22"/>
      <c r="I42" s="23" t="s">
        <v>35</v>
      </c>
      <c r="J42" s="22"/>
      <c r="K42" s="22"/>
      <c r="L42" s="24" t="s">
        <v>114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</row>
    <row r="43" spans="1:910" s="8" customFormat="1" ht="15">
      <c r="A43" s="22">
        <v>89990</v>
      </c>
      <c r="B43" s="22" t="s">
        <v>69</v>
      </c>
      <c r="C43" s="22" t="s">
        <v>67</v>
      </c>
      <c r="D43" s="22" t="s">
        <v>15</v>
      </c>
      <c r="E43" s="22">
        <v>258</v>
      </c>
      <c r="F43" s="22"/>
      <c r="G43" s="22"/>
      <c r="H43" s="22"/>
      <c r="I43" s="23" t="s">
        <v>35</v>
      </c>
      <c r="J43" s="22"/>
      <c r="K43" s="22"/>
      <c r="L43" s="24" t="s">
        <v>114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</row>
    <row r="44" spans="1:910" s="8" customFormat="1" ht="15">
      <c r="A44" s="22">
        <v>90002</v>
      </c>
      <c r="B44" s="22" t="s">
        <v>70</v>
      </c>
      <c r="C44" s="22" t="s">
        <v>67</v>
      </c>
      <c r="D44" s="22" t="s">
        <v>15</v>
      </c>
      <c r="E44" s="22">
        <v>52</v>
      </c>
      <c r="F44" s="22"/>
      <c r="G44" s="22"/>
      <c r="H44" s="22"/>
      <c r="I44" s="23" t="s">
        <v>35</v>
      </c>
      <c r="J44" s="22"/>
      <c r="K44" s="33" t="s">
        <v>35</v>
      </c>
      <c r="L44" s="24" t="s">
        <v>114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</row>
    <row r="45" spans="1:910" s="8" customFormat="1" ht="15">
      <c r="A45" s="22">
        <v>90011</v>
      </c>
      <c r="B45" s="22" t="s">
        <v>71</v>
      </c>
      <c r="C45" s="22" t="s">
        <v>67</v>
      </c>
      <c r="D45" s="22" t="s">
        <v>15</v>
      </c>
      <c r="E45" s="22">
        <v>77</v>
      </c>
      <c r="F45" s="22"/>
      <c r="G45" s="22"/>
      <c r="H45" s="22"/>
      <c r="I45" s="23" t="s">
        <v>35</v>
      </c>
      <c r="J45" s="22"/>
      <c r="K45" s="22"/>
      <c r="L45" s="24" t="s">
        <v>114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  <c r="PQ45" s="11"/>
      <c r="PR45" s="11"/>
      <c r="PS45" s="11"/>
      <c r="PT45" s="11"/>
      <c r="PU45" s="11"/>
      <c r="PV45" s="11"/>
      <c r="PW45" s="11"/>
      <c r="PX45" s="11"/>
      <c r="PY45" s="11"/>
      <c r="PZ45" s="11"/>
      <c r="QA45" s="11"/>
      <c r="QB45" s="11"/>
      <c r="QC45" s="11"/>
      <c r="QD45" s="11"/>
      <c r="QE45" s="11"/>
      <c r="QF45" s="11"/>
      <c r="QG45" s="11"/>
      <c r="QH45" s="11"/>
      <c r="QI45" s="11"/>
      <c r="QJ45" s="11"/>
      <c r="QK45" s="11"/>
      <c r="QL45" s="11"/>
      <c r="QM45" s="11"/>
      <c r="QN45" s="11"/>
      <c r="QO45" s="11"/>
      <c r="QP45" s="11"/>
      <c r="QQ45" s="11"/>
      <c r="QR45" s="11"/>
      <c r="QS45" s="11"/>
      <c r="QT45" s="11"/>
      <c r="QU45" s="11"/>
      <c r="QV45" s="11"/>
      <c r="QW45" s="11"/>
      <c r="QX45" s="11"/>
      <c r="QY45" s="11"/>
      <c r="QZ45" s="11"/>
      <c r="RA45" s="11"/>
      <c r="RB45" s="11"/>
      <c r="RC45" s="11"/>
      <c r="RD45" s="11"/>
      <c r="RE45" s="11"/>
      <c r="RF45" s="11"/>
      <c r="RG45" s="11"/>
      <c r="RH45" s="11"/>
      <c r="RI45" s="11"/>
      <c r="RJ45" s="11"/>
      <c r="RK45" s="11"/>
      <c r="RL45" s="11"/>
      <c r="RM45" s="11"/>
      <c r="RN45" s="11"/>
      <c r="RO45" s="11"/>
      <c r="RP45" s="11"/>
      <c r="RQ45" s="11"/>
      <c r="RR45" s="11"/>
      <c r="RS45" s="11"/>
      <c r="RT45" s="11"/>
      <c r="RU45" s="11"/>
      <c r="RV45" s="11"/>
      <c r="RW45" s="11"/>
      <c r="RX45" s="11"/>
      <c r="RY45" s="11"/>
      <c r="RZ45" s="11"/>
      <c r="SA45" s="11"/>
      <c r="SB45" s="11"/>
      <c r="SC45" s="11"/>
      <c r="SD45" s="11"/>
      <c r="SE45" s="11"/>
      <c r="SF45" s="11"/>
      <c r="SG45" s="11"/>
      <c r="SH45" s="11"/>
      <c r="SI45" s="11"/>
      <c r="SJ45" s="11"/>
      <c r="SK45" s="11"/>
      <c r="SL45" s="11"/>
      <c r="SM45" s="11"/>
      <c r="SN45" s="11"/>
      <c r="SO45" s="11"/>
      <c r="SP45" s="11"/>
      <c r="SQ45" s="11"/>
      <c r="SR45" s="11"/>
      <c r="SS45" s="11"/>
      <c r="ST45" s="11"/>
      <c r="SU45" s="11"/>
      <c r="SV45" s="11"/>
      <c r="SW45" s="11"/>
      <c r="SX45" s="11"/>
      <c r="SY45" s="11"/>
      <c r="SZ45" s="11"/>
      <c r="TA45" s="11"/>
      <c r="TB45" s="11"/>
      <c r="TC45" s="11"/>
      <c r="TD45" s="11"/>
      <c r="TE45" s="11"/>
      <c r="TF45" s="11"/>
      <c r="TG45" s="11"/>
      <c r="TH45" s="11"/>
      <c r="TI45" s="11"/>
      <c r="TJ45" s="11"/>
      <c r="TK45" s="11"/>
      <c r="TL45" s="11"/>
      <c r="TM45" s="11"/>
      <c r="TN45" s="11"/>
      <c r="TO45" s="11"/>
      <c r="TP45" s="11"/>
      <c r="TQ45" s="11"/>
      <c r="TR45" s="11"/>
      <c r="TS45" s="11"/>
      <c r="TT45" s="11"/>
      <c r="TU45" s="11"/>
      <c r="TV45" s="11"/>
      <c r="TW45" s="11"/>
      <c r="TX45" s="11"/>
      <c r="TY45" s="11"/>
      <c r="TZ45" s="11"/>
      <c r="UA45" s="11"/>
      <c r="UB45" s="11"/>
      <c r="UC45" s="11"/>
      <c r="UD45" s="11"/>
      <c r="UE45" s="11"/>
      <c r="UF45" s="11"/>
      <c r="UG45" s="11"/>
      <c r="UH45" s="11"/>
      <c r="UI45" s="11"/>
      <c r="UJ45" s="11"/>
      <c r="UK45" s="11"/>
      <c r="UL45" s="11"/>
      <c r="UM45" s="11"/>
      <c r="UN45" s="11"/>
      <c r="UO45" s="11"/>
      <c r="UP45" s="11"/>
      <c r="UQ45" s="11"/>
      <c r="UR45" s="11"/>
      <c r="US45" s="11"/>
      <c r="UT45" s="11"/>
      <c r="UU45" s="11"/>
      <c r="UV45" s="11"/>
      <c r="UW45" s="11"/>
      <c r="UX45" s="11"/>
      <c r="UY45" s="11"/>
      <c r="UZ45" s="11"/>
      <c r="VA45" s="11"/>
      <c r="VB45" s="11"/>
      <c r="VC45" s="11"/>
      <c r="VD45" s="11"/>
      <c r="VE45" s="11"/>
      <c r="VF45" s="11"/>
      <c r="VG45" s="11"/>
      <c r="VH45" s="11"/>
      <c r="VI45" s="11"/>
      <c r="VJ45" s="11"/>
      <c r="VK45" s="11"/>
      <c r="VL45" s="11"/>
      <c r="VM45" s="11"/>
      <c r="VN45" s="11"/>
      <c r="VO45" s="11"/>
      <c r="VP45" s="11"/>
      <c r="VQ45" s="11"/>
      <c r="VR45" s="11"/>
      <c r="VS45" s="11"/>
      <c r="VT45" s="11"/>
      <c r="VU45" s="11"/>
      <c r="VV45" s="11"/>
      <c r="VW45" s="11"/>
      <c r="VX45" s="11"/>
      <c r="VY45" s="11"/>
      <c r="VZ45" s="11"/>
      <c r="WA45" s="11"/>
      <c r="WB45" s="11"/>
      <c r="WC45" s="11"/>
      <c r="WD45" s="11"/>
      <c r="WE45" s="11"/>
      <c r="WF45" s="11"/>
      <c r="WG45" s="11"/>
      <c r="WH45" s="11"/>
      <c r="WI45" s="11"/>
      <c r="WJ45" s="11"/>
      <c r="WK45" s="11"/>
      <c r="WL45" s="11"/>
      <c r="WM45" s="11"/>
      <c r="WN45" s="11"/>
      <c r="WO45" s="11"/>
      <c r="WP45" s="11"/>
      <c r="WQ45" s="11"/>
      <c r="WR45" s="11"/>
      <c r="WS45" s="11"/>
      <c r="WT45" s="11"/>
      <c r="WU45" s="11"/>
      <c r="WV45" s="11"/>
      <c r="WW45" s="11"/>
      <c r="WX45" s="11"/>
      <c r="WY45" s="11"/>
      <c r="WZ45" s="11"/>
      <c r="XA45" s="11"/>
      <c r="XB45" s="11"/>
      <c r="XC45" s="11"/>
      <c r="XD45" s="11"/>
      <c r="XE45" s="11"/>
      <c r="XF45" s="11"/>
      <c r="XG45" s="11"/>
      <c r="XH45" s="11"/>
      <c r="XI45" s="11"/>
      <c r="XJ45" s="11"/>
      <c r="XK45" s="11"/>
      <c r="XL45" s="11"/>
      <c r="XM45" s="11"/>
      <c r="XN45" s="11"/>
      <c r="XO45" s="11"/>
      <c r="XP45" s="11"/>
      <c r="XQ45" s="11"/>
      <c r="XR45" s="11"/>
      <c r="XS45" s="11"/>
      <c r="XT45" s="11"/>
      <c r="XU45" s="11"/>
      <c r="XV45" s="11"/>
      <c r="XW45" s="11"/>
      <c r="XX45" s="11"/>
      <c r="XY45" s="11"/>
      <c r="XZ45" s="11"/>
      <c r="YA45" s="11"/>
      <c r="YB45" s="11"/>
      <c r="YC45" s="11"/>
      <c r="YD45" s="11"/>
      <c r="YE45" s="11"/>
      <c r="YF45" s="11"/>
      <c r="YG45" s="11"/>
      <c r="YH45" s="11"/>
      <c r="YI45" s="11"/>
      <c r="YJ45" s="11"/>
      <c r="YK45" s="11"/>
      <c r="YL45" s="11"/>
      <c r="YM45" s="11"/>
      <c r="YN45" s="11"/>
      <c r="YO45" s="11"/>
      <c r="YP45" s="11"/>
      <c r="YQ45" s="11"/>
      <c r="YR45" s="11"/>
      <c r="YS45" s="11"/>
      <c r="YT45" s="11"/>
      <c r="YU45" s="11"/>
      <c r="YV45" s="11"/>
      <c r="YW45" s="11"/>
      <c r="YX45" s="11"/>
      <c r="YY45" s="11"/>
      <c r="YZ45" s="11"/>
      <c r="ZA45" s="11"/>
      <c r="ZB45" s="11"/>
      <c r="ZC45" s="11"/>
      <c r="ZD45" s="11"/>
      <c r="ZE45" s="11"/>
      <c r="ZF45" s="11"/>
      <c r="ZG45" s="11"/>
      <c r="ZH45" s="11"/>
      <c r="ZI45" s="11"/>
      <c r="ZJ45" s="11"/>
      <c r="ZK45" s="11"/>
      <c r="ZL45" s="11"/>
      <c r="ZM45" s="11"/>
      <c r="ZN45" s="11"/>
      <c r="ZO45" s="11"/>
      <c r="ZP45" s="11"/>
      <c r="ZQ45" s="11"/>
      <c r="ZR45" s="11"/>
      <c r="ZS45" s="11"/>
      <c r="ZT45" s="11"/>
      <c r="ZU45" s="11"/>
      <c r="ZV45" s="11"/>
      <c r="ZW45" s="11"/>
      <c r="ZX45" s="11"/>
      <c r="ZY45" s="11"/>
      <c r="ZZ45" s="11"/>
      <c r="AAA45" s="11"/>
      <c r="AAB45" s="11"/>
      <c r="AAC45" s="11"/>
      <c r="AAD45" s="11"/>
      <c r="AAE45" s="11"/>
      <c r="AAF45" s="11"/>
      <c r="AAG45" s="11"/>
      <c r="AAH45" s="11"/>
      <c r="AAI45" s="11"/>
      <c r="AAJ45" s="11"/>
      <c r="AAK45" s="11"/>
      <c r="AAL45" s="11"/>
      <c r="AAM45" s="11"/>
      <c r="AAN45" s="11"/>
      <c r="AAO45" s="11"/>
      <c r="AAP45" s="11"/>
      <c r="AAQ45" s="11"/>
      <c r="AAR45" s="11"/>
      <c r="AAS45" s="11"/>
      <c r="AAT45" s="11"/>
      <c r="AAU45" s="11"/>
      <c r="AAV45" s="11"/>
      <c r="AAW45" s="11"/>
      <c r="AAX45" s="11"/>
      <c r="AAY45" s="11"/>
      <c r="AAZ45" s="11"/>
      <c r="ABA45" s="11"/>
      <c r="ABB45" s="11"/>
      <c r="ABC45" s="11"/>
      <c r="ABD45" s="11"/>
      <c r="ABE45" s="11"/>
      <c r="ABF45" s="11"/>
      <c r="ABG45" s="11"/>
      <c r="ABH45" s="11"/>
      <c r="ABI45" s="11"/>
      <c r="ABJ45" s="11"/>
      <c r="ABK45" s="11"/>
      <c r="ABL45" s="11"/>
      <c r="ABM45" s="11"/>
      <c r="ABN45" s="11"/>
      <c r="ABO45" s="11"/>
      <c r="ABP45" s="11"/>
      <c r="ABQ45" s="11"/>
      <c r="ABR45" s="11"/>
      <c r="ABS45" s="11"/>
      <c r="ABT45" s="11"/>
      <c r="ABU45" s="11"/>
      <c r="ABV45" s="11"/>
      <c r="ABW45" s="11"/>
      <c r="ABX45" s="11"/>
      <c r="ABY45" s="11"/>
      <c r="ABZ45" s="11"/>
      <c r="ACA45" s="11"/>
      <c r="ACB45" s="11"/>
      <c r="ACC45" s="11"/>
      <c r="ACD45" s="11"/>
      <c r="ACE45" s="11"/>
      <c r="ACF45" s="11"/>
      <c r="ACG45" s="11"/>
      <c r="ACH45" s="11"/>
      <c r="ACI45" s="11"/>
      <c r="ACJ45" s="11"/>
      <c r="ACK45" s="11"/>
      <c r="ACL45" s="11"/>
      <c r="ACM45" s="11"/>
      <c r="ACN45" s="11"/>
      <c r="ACO45" s="11"/>
      <c r="ACP45" s="11"/>
      <c r="ACQ45" s="11"/>
      <c r="ACR45" s="11"/>
      <c r="ACS45" s="11"/>
      <c r="ACT45" s="11"/>
      <c r="ACU45" s="11"/>
      <c r="ACV45" s="11"/>
      <c r="ACW45" s="11"/>
      <c r="ACX45" s="11"/>
      <c r="ACY45" s="11"/>
      <c r="ACZ45" s="11"/>
      <c r="ADA45" s="11"/>
      <c r="ADB45" s="11"/>
      <c r="ADC45" s="11"/>
      <c r="ADD45" s="11"/>
      <c r="ADE45" s="11"/>
      <c r="ADF45" s="11"/>
      <c r="ADG45" s="11"/>
      <c r="ADH45" s="11"/>
      <c r="ADI45" s="11"/>
      <c r="ADJ45" s="11"/>
      <c r="ADK45" s="11"/>
      <c r="ADL45" s="11"/>
      <c r="ADM45" s="11"/>
      <c r="ADN45" s="11"/>
      <c r="ADO45" s="11"/>
      <c r="ADP45" s="11"/>
      <c r="ADQ45" s="11"/>
      <c r="ADR45" s="11"/>
      <c r="ADS45" s="11"/>
      <c r="ADT45" s="11"/>
      <c r="ADU45" s="11"/>
      <c r="ADV45" s="11"/>
      <c r="ADW45" s="11"/>
      <c r="ADX45" s="11"/>
      <c r="ADY45" s="11"/>
      <c r="ADZ45" s="11"/>
      <c r="AEA45" s="11"/>
      <c r="AEB45" s="11"/>
      <c r="AEC45" s="11"/>
      <c r="AED45" s="11"/>
      <c r="AEE45" s="11"/>
      <c r="AEF45" s="11"/>
      <c r="AEG45" s="11"/>
      <c r="AEH45" s="11"/>
      <c r="AEI45" s="11"/>
      <c r="AEJ45" s="11"/>
      <c r="AEK45" s="11"/>
      <c r="AEL45" s="11"/>
      <c r="AEM45" s="11"/>
      <c r="AEN45" s="11"/>
      <c r="AEO45" s="11"/>
      <c r="AEP45" s="11"/>
      <c r="AEQ45" s="11"/>
      <c r="AER45" s="11"/>
      <c r="AES45" s="11"/>
      <c r="AET45" s="11"/>
      <c r="AEU45" s="11"/>
      <c r="AEV45" s="11"/>
      <c r="AEW45" s="11"/>
      <c r="AEX45" s="11"/>
      <c r="AEY45" s="11"/>
      <c r="AEZ45" s="11"/>
      <c r="AFA45" s="11"/>
      <c r="AFB45" s="11"/>
      <c r="AFC45" s="11"/>
      <c r="AFD45" s="11"/>
      <c r="AFE45" s="11"/>
      <c r="AFF45" s="11"/>
      <c r="AFG45" s="11"/>
      <c r="AFH45" s="11"/>
      <c r="AFI45" s="11"/>
      <c r="AFJ45" s="11"/>
      <c r="AFK45" s="11"/>
      <c r="AFL45" s="11"/>
      <c r="AFM45" s="11"/>
      <c r="AFN45" s="11"/>
      <c r="AFO45" s="11"/>
      <c r="AFP45" s="11"/>
      <c r="AFQ45" s="11"/>
      <c r="AFR45" s="11"/>
      <c r="AFS45" s="11"/>
      <c r="AFT45" s="11"/>
      <c r="AFU45" s="11"/>
      <c r="AFV45" s="11"/>
      <c r="AFW45" s="11"/>
      <c r="AFX45" s="11"/>
      <c r="AFY45" s="11"/>
      <c r="AFZ45" s="11"/>
      <c r="AGA45" s="11"/>
      <c r="AGB45" s="11"/>
      <c r="AGC45" s="11"/>
      <c r="AGD45" s="11"/>
      <c r="AGE45" s="11"/>
      <c r="AGF45" s="11"/>
      <c r="AGG45" s="11"/>
      <c r="AGH45" s="11"/>
      <c r="AGI45" s="11"/>
      <c r="AGJ45" s="11"/>
      <c r="AGK45" s="11"/>
      <c r="AGL45" s="11"/>
      <c r="AGM45" s="11"/>
      <c r="AGN45" s="11"/>
      <c r="AGO45" s="11"/>
      <c r="AGP45" s="11"/>
      <c r="AGQ45" s="11"/>
      <c r="AGR45" s="11"/>
      <c r="AGS45" s="11"/>
      <c r="AGT45" s="11"/>
      <c r="AGU45" s="11"/>
      <c r="AGV45" s="11"/>
      <c r="AGW45" s="11"/>
      <c r="AGX45" s="11"/>
      <c r="AGY45" s="11"/>
      <c r="AGZ45" s="11"/>
      <c r="AHA45" s="11"/>
      <c r="AHB45" s="11"/>
      <c r="AHC45" s="11"/>
      <c r="AHD45" s="11"/>
      <c r="AHE45" s="11"/>
      <c r="AHF45" s="11"/>
      <c r="AHG45" s="11"/>
      <c r="AHH45" s="11"/>
      <c r="AHI45" s="11"/>
      <c r="AHJ45" s="11"/>
      <c r="AHK45" s="11"/>
      <c r="AHL45" s="11"/>
      <c r="AHM45" s="11"/>
      <c r="AHN45" s="11"/>
      <c r="AHO45" s="11"/>
      <c r="AHP45" s="11"/>
      <c r="AHQ45" s="11"/>
      <c r="AHR45" s="11"/>
      <c r="AHS45" s="11"/>
      <c r="AHT45" s="11"/>
      <c r="AHU45" s="11"/>
      <c r="AHV45" s="11"/>
      <c r="AHW45" s="11"/>
      <c r="AHX45" s="11"/>
      <c r="AHY45" s="11"/>
      <c r="AHZ45" s="11"/>
    </row>
    <row r="46" spans="1:910" s="8" customFormat="1" ht="15">
      <c r="A46" s="22">
        <v>90039</v>
      </c>
      <c r="B46" s="22" t="s">
        <v>72</v>
      </c>
      <c r="C46" s="22" t="s">
        <v>67</v>
      </c>
      <c r="D46" s="22" t="s">
        <v>15</v>
      </c>
      <c r="E46" s="22">
        <v>190</v>
      </c>
      <c r="F46" s="22"/>
      <c r="G46" s="22"/>
      <c r="H46" s="22"/>
      <c r="I46" s="23" t="s">
        <v>35</v>
      </c>
      <c r="J46" s="22"/>
      <c r="K46" s="33" t="s">
        <v>35</v>
      </c>
      <c r="L46" s="24" t="s">
        <v>114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  <c r="PQ46" s="11"/>
      <c r="PR46" s="11"/>
      <c r="PS46" s="11"/>
      <c r="PT46" s="11"/>
      <c r="PU46" s="11"/>
      <c r="PV46" s="11"/>
      <c r="PW46" s="11"/>
      <c r="PX46" s="11"/>
      <c r="PY46" s="11"/>
      <c r="PZ46" s="11"/>
      <c r="QA46" s="11"/>
      <c r="QB46" s="11"/>
      <c r="QC46" s="11"/>
      <c r="QD46" s="11"/>
      <c r="QE46" s="11"/>
      <c r="QF46" s="11"/>
      <c r="QG46" s="11"/>
      <c r="QH46" s="11"/>
      <c r="QI46" s="11"/>
      <c r="QJ46" s="11"/>
      <c r="QK46" s="11"/>
      <c r="QL46" s="11"/>
      <c r="QM46" s="11"/>
      <c r="QN46" s="11"/>
      <c r="QO46" s="11"/>
      <c r="QP46" s="11"/>
      <c r="QQ46" s="11"/>
      <c r="QR46" s="11"/>
      <c r="QS46" s="11"/>
      <c r="QT46" s="11"/>
      <c r="QU46" s="11"/>
      <c r="QV46" s="11"/>
      <c r="QW46" s="11"/>
      <c r="QX46" s="11"/>
      <c r="QY46" s="11"/>
      <c r="QZ46" s="11"/>
      <c r="RA46" s="11"/>
      <c r="RB46" s="11"/>
      <c r="RC46" s="11"/>
      <c r="RD46" s="11"/>
      <c r="RE46" s="11"/>
      <c r="RF46" s="11"/>
      <c r="RG46" s="11"/>
      <c r="RH46" s="11"/>
      <c r="RI46" s="11"/>
      <c r="RJ46" s="11"/>
      <c r="RK46" s="11"/>
      <c r="RL46" s="11"/>
      <c r="RM46" s="11"/>
      <c r="RN46" s="11"/>
      <c r="RO46" s="11"/>
      <c r="RP46" s="11"/>
      <c r="RQ46" s="11"/>
      <c r="RR46" s="11"/>
      <c r="RS46" s="11"/>
      <c r="RT46" s="11"/>
      <c r="RU46" s="11"/>
      <c r="RV46" s="11"/>
      <c r="RW46" s="11"/>
      <c r="RX46" s="11"/>
      <c r="RY46" s="11"/>
      <c r="RZ46" s="11"/>
      <c r="SA46" s="11"/>
      <c r="SB46" s="11"/>
      <c r="SC46" s="11"/>
      <c r="SD46" s="11"/>
      <c r="SE46" s="11"/>
      <c r="SF46" s="11"/>
      <c r="SG46" s="11"/>
      <c r="SH46" s="11"/>
      <c r="SI46" s="11"/>
      <c r="SJ46" s="11"/>
      <c r="SK46" s="11"/>
      <c r="SL46" s="11"/>
      <c r="SM46" s="11"/>
      <c r="SN46" s="11"/>
      <c r="SO46" s="11"/>
      <c r="SP46" s="11"/>
      <c r="SQ46" s="11"/>
      <c r="SR46" s="11"/>
      <c r="SS46" s="11"/>
      <c r="ST46" s="11"/>
      <c r="SU46" s="11"/>
      <c r="SV46" s="11"/>
      <c r="SW46" s="11"/>
      <c r="SX46" s="11"/>
      <c r="SY46" s="11"/>
      <c r="SZ46" s="11"/>
      <c r="TA46" s="11"/>
      <c r="TB46" s="11"/>
      <c r="TC46" s="11"/>
      <c r="TD46" s="11"/>
      <c r="TE46" s="11"/>
      <c r="TF46" s="11"/>
      <c r="TG46" s="11"/>
      <c r="TH46" s="11"/>
      <c r="TI46" s="11"/>
      <c r="TJ46" s="11"/>
      <c r="TK46" s="11"/>
      <c r="TL46" s="11"/>
      <c r="TM46" s="11"/>
      <c r="TN46" s="11"/>
      <c r="TO46" s="11"/>
      <c r="TP46" s="11"/>
      <c r="TQ46" s="11"/>
      <c r="TR46" s="11"/>
      <c r="TS46" s="11"/>
      <c r="TT46" s="11"/>
      <c r="TU46" s="11"/>
      <c r="TV46" s="11"/>
      <c r="TW46" s="11"/>
      <c r="TX46" s="11"/>
      <c r="TY46" s="11"/>
      <c r="TZ46" s="11"/>
      <c r="UA46" s="11"/>
      <c r="UB46" s="11"/>
      <c r="UC46" s="11"/>
      <c r="UD46" s="11"/>
      <c r="UE46" s="11"/>
      <c r="UF46" s="11"/>
      <c r="UG46" s="11"/>
      <c r="UH46" s="11"/>
      <c r="UI46" s="11"/>
      <c r="UJ46" s="11"/>
      <c r="UK46" s="11"/>
      <c r="UL46" s="11"/>
      <c r="UM46" s="11"/>
      <c r="UN46" s="11"/>
      <c r="UO46" s="11"/>
      <c r="UP46" s="11"/>
      <c r="UQ46" s="11"/>
      <c r="UR46" s="11"/>
      <c r="US46" s="11"/>
      <c r="UT46" s="11"/>
      <c r="UU46" s="11"/>
      <c r="UV46" s="11"/>
      <c r="UW46" s="11"/>
      <c r="UX46" s="11"/>
      <c r="UY46" s="11"/>
      <c r="UZ46" s="11"/>
      <c r="VA46" s="11"/>
      <c r="VB46" s="11"/>
      <c r="VC46" s="11"/>
      <c r="VD46" s="11"/>
      <c r="VE46" s="11"/>
      <c r="VF46" s="11"/>
      <c r="VG46" s="11"/>
      <c r="VH46" s="11"/>
      <c r="VI46" s="11"/>
      <c r="VJ46" s="11"/>
      <c r="VK46" s="11"/>
      <c r="VL46" s="11"/>
      <c r="VM46" s="11"/>
      <c r="VN46" s="11"/>
      <c r="VO46" s="11"/>
      <c r="VP46" s="11"/>
      <c r="VQ46" s="11"/>
      <c r="VR46" s="11"/>
      <c r="VS46" s="11"/>
      <c r="VT46" s="11"/>
      <c r="VU46" s="11"/>
      <c r="VV46" s="11"/>
      <c r="VW46" s="11"/>
      <c r="VX46" s="11"/>
      <c r="VY46" s="11"/>
      <c r="VZ46" s="11"/>
      <c r="WA46" s="11"/>
      <c r="WB46" s="11"/>
      <c r="WC46" s="11"/>
      <c r="WD46" s="11"/>
      <c r="WE46" s="11"/>
      <c r="WF46" s="11"/>
      <c r="WG46" s="11"/>
      <c r="WH46" s="11"/>
      <c r="WI46" s="11"/>
      <c r="WJ46" s="11"/>
      <c r="WK46" s="11"/>
      <c r="WL46" s="11"/>
      <c r="WM46" s="11"/>
      <c r="WN46" s="11"/>
      <c r="WO46" s="11"/>
      <c r="WP46" s="11"/>
      <c r="WQ46" s="11"/>
      <c r="WR46" s="11"/>
      <c r="WS46" s="11"/>
      <c r="WT46" s="11"/>
      <c r="WU46" s="11"/>
      <c r="WV46" s="11"/>
      <c r="WW46" s="11"/>
      <c r="WX46" s="11"/>
      <c r="WY46" s="11"/>
      <c r="WZ46" s="11"/>
      <c r="XA46" s="11"/>
      <c r="XB46" s="11"/>
      <c r="XC46" s="11"/>
      <c r="XD46" s="11"/>
      <c r="XE46" s="11"/>
      <c r="XF46" s="11"/>
      <c r="XG46" s="11"/>
      <c r="XH46" s="11"/>
      <c r="XI46" s="11"/>
      <c r="XJ46" s="11"/>
      <c r="XK46" s="11"/>
      <c r="XL46" s="11"/>
      <c r="XM46" s="11"/>
      <c r="XN46" s="11"/>
      <c r="XO46" s="11"/>
      <c r="XP46" s="11"/>
      <c r="XQ46" s="11"/>
      <c r="XR46" s="11"/>
      <c r="XS46" s="11"/>
      <c r="XT46" s="11"/>
      <c r="XU46" s="11"/>
      <c r="XV46" s="11"/>
      <c r="XW46" s="11"/>
      <c r="XX46" s="11"/>
      <c r="XY46" s="11"/>
      <c r="XZ46" s="11"/>
      <c r="YA46" s="11"/>
      <c r="YB46" s="11"/>
      <c r="YC46" s="11"/>
      <c r="YD46" s="11"/>
      <c r="YE46" s="11"/>
      <c r="YF46" s="11"/>
      <c r="YG46" s="11"/>
      <c r="YH46" s="11"/>
      <c r="YI46" s="11"/>
      <c r="YJ46" s="11"/>
      <c r="YK46" s="11"/>
      <c r="YL46" s="11"/>
      <c r="YM46" s="11"/>
      <c r="YN46" s="11"/>
      <c r="YO46" s="11"/>
      <c r="YP46" s="11"/>
      <c r="YQ46" s="11"/>
      <c r="YR46" s="11"/>
      <c r="YS46" s="11"/>
      <c r="YT46" s="11"/>
      <c r="YU46" s="11"/>
      <c r="YV46" s="11"/>
      <c r="YW46" s="11"/>
      <c r="YX46" s="11"/>
      <c r="YY46" s="11"/>
      <c r="YZ46" s="11"/>
      <c r="ZA46" s="11"/>
      <c r="ZB46" s="11"/>
      <c r="ZC46" s="11"/>
      <c r="ZD46" s="11"/>
      <c r="ZE46" s="11"/>
      <c r="ZF46" s="11"/>
      <c r="ZG46" s="11"/>
      <c r="ZH46" s="11"/>
      <c r="ZI46" s="11"/>
      <c r="ZJ46" s="11"/>
      <c r="ZK46" s="11"/>
      <c r="ZL46" s="11"/>
      <c r="ZM46" s="11"/>
      <c r="ZN46" s="11"/>
      <c r="ZO46" s="11"/>
      <c r="ZP46" s="11"/>
      <c r="ZQ46" s="11"/>
      <c r="ZR46" s="11"/>
      <c r="ZS46" s="11"/>
      <c r="ZT46" s="11"/>
      <c r="ZU46" s="11"/>
      <c r="ZV46" s="11"/>
      <c r="ZW46" s="11"/>
      <c r="ZX46" s="11"/>
      <c r="ZY46" s="11"/>
      <c r="ZZ46" s="11"/>
      <c r="AAA46" s="11"/>
      <c r="AAB46" s="11"/>
      <c r="AAC46" s="11"/>
      <c r="AAD46" s="11"/>
      <c r="AAE46" s="11"/>
      <c r="AAF46" s="11"/>
      <c r="AAG46" s="11"/>
      <c r="AAH46" s="11"/>
      <c r="AAI46" s="11"/>
      <c r="AAJ46" s="11"/>
      <c r="AAK46" s="11"/>
      <c r="AAL46" s="11"/>
      <c r="AAM46" s="11"/>
      <c r="AAN46" s="11"/>
      <c r="AAO46" s="11"/>
      <c r="AAP46" s="11"/>
      <c r="AAQ46" s="11"/>
      <c r="AAR46" s="11"/>
      <c r="AAS46" s="11"/>
      <c r="AAT46" s="11"/>
      <c r="AAU46" s="11"/>
      <c r="AAV46" s="11"/>
      <c r="AAW46" s="11"/>
      <c r="AAX46" s="11"/>
      <c r="AAY46" s="11"/>
      <c r="AAZ46" s="11"/>
      <c r="ABA46" s="11"/>
      <c r="ABB46" s="11"/>
      <c r="ABC46" s="11"/>
      <c r="ABD46" s="11"/>
      <c r="ABE46" s="11"/>
      <c r="ABF46" s="11"/>
      <c r="ABG46" s="11"/>
      <c r="ABH46" s="11"/>
      <c r="ABI46" s="11"/>
      <c r="ABJ46" s="11"/>
      <c r="ABK46" s="11"/>
      <c r="ABL46" s="11"/>
      <c r="ABM46" s="11"/>
      <c r="ABN46" s="11"/>
      <c r="ABO46" s="11"/>
      <c r="ABP46" s="11"/>
      <c r="ABQ46" s="11"/>
      <c r="ABR46" s="11"/>
      <c r="ABS46" s="11"/>
      <c r="ABT46" s="11"/>
      <c r="ABU46" s="11"/>
      <c r="ABV46" s="11"/>
      <c r="ABW46" s="11"/>
      <c r="ABX46" s="11"/>
      <c r="ABY46" s="11"/>
      <c r="ABZ46" s="11"/>
      <c r="ACA46" s="11"/>
      <c r="ACB46" s="11"/>
      <c r="ACC46" s="11"/>
      <c r="ACD46" s="11"/>
      <c r="ACE46" s="11"/>
      <c r="ACF46" s="11"/>
      <c r="ACG46" s="11"/>
      <c r="ACH46" s="11"/>
      <c r="ACI46" s="11"/>
      <c r="ACJ46" s="11"/>
      <c r="ACK46" s="11"/>
      <c r="ACL46" s="11"/>
      <c r="ACM46" s="11"/>
      <c r="ACN46" s="11"/>
      <c r="ACO46" s="11"/>
      <c r="ACP46" s="11"/>
      <c r="ACQ46" s="11"/>
      <c r="ACR46" s="11"/>
      <c r="ACS46" s="11"/>
      <c r="ACT46" s="11"/>
      <c r="ACU46" s="11"/>
      <c r="ACV46" s="11"/>
      <c r="ACW46" s="11"/>
      <c r="ACX46" s="11"/>
      <c r="ACY46" s="11"/>
      <c r="ACZ46" s="11"/>
      <c r="ADA46" s="11"/>
      <c r="ADB46" s="11"/>
      <c r="ADC46" s="11"/>
      <c r="ADD46" s="11"/>
      <c r="ADE46" s="11"/>
      <c r="ADF46" s="11"/>
      <c r="ADG46" s="11"/>
      <c r="ADH46" s="11"/>
      <c r="ADI46" s="11"/>
      <c r="ADJ46" s="11"/>
      <c r="ADK46" s="11"/>
      <c r="ADL46" s="11"/>
      <c r="ADM46" s="11"/>
      <c r="ADN46" s="11"/>
      <c r="ADO46" s="11"/>
      <c r="ADP46" s="11"/>
      <c r="ADQ46" s="11"/>
      <c r="ADR46" s="11"/>
      <c r="ADS46" s="11"/>
      <c r="ADT46" s="11"/>
      <c r="ADU46" s="11"/>
      <c r="ADV46" s="11"/>
      <c r="ADW46" s="11"/>
      <c r="ADX46" s="11"/>
      <c r="ADY46" s="11"/>
      <c r="ADZ46" s="11"/>
      <c r="AEA46" s="11"/>
      <c r="AEB46" s="11"/>
      <c r="AEC46" s="11"/>
      <c r="AED46" s="11"/>
      <c r="AEE46" s="11"/>
      <c r="AEF46" s="11"/>
      <c r="AEG46" s="11"/>
      <c r="AEH46" s="11"/>
      <c r="AEI46" s="11"/>
      <c r="AEJ46" s="11"/>
      <c r="AEK46" s="11"/>
      <c r="AEL46" s="11"/>
      <c r="AEM46" s="11"/>
      <c r="AEN46" s="11"/>
      <c r="AEO46" s="11"/>
      <c r="AEP46" s="11"/>
      <c r="AEQ46" s="11"/>
      <c r="AER46" s="11"/>
      <c r="AES46" s="11"/>
      <c r="AET46" s="11"/>
      <c r="AEU46" s="11"/>
      <c r="AEV46" s="11"/>
      <c r="AEW46" s="11"/>
      <c r="AEX46" s="11"/>
      <c r="AEY46" s="11"/>
      <c r="AEZ46" s="11"/>
      <c r="AFA46" s="11"/>
      <c r="AFB46" s="11"/>
      <c r="AFC46" s="11"/>
      <c r="AFD46" s="11"/>
      <c r="AFE46" s="11"/>
      <c r="AFF46" s="11"/>
      <c r="AFG46" s="11"/>
      <c r="AFH46" s="11"/>
      <c r="AFI46" s="11"/>
      <c r="AFJ46" s="11"/>
      <c r="AFK46" s="11"/>
      <c r="AFL46" s="11"/>
      <c r="AFM46" s="11"/>
      <c r="AFN46" s="11"/>
      <c r="AFO46" s="11"/>
      <c r="AFP46" s="11"/>
      <c r="AFQ46" s="11"/>
      <c r="AFR46" s="11"/>
      <c r="AFS46" s="11"/>
      <c r="AFT46" s="11"/>
      <c r="AFU46" s="11"/>
      <c r="AFV46" s="11"/>
      <c r="AFW46" s="11"/>
      <c r="AFX46" s="11"/>
      <c r="AFY46" s="11"/>
      <c r="AFZ46" s="11"/>
      <c r="AGA46" s="11"/>
      <c r="AGB46" s="11"/>
      <c r="AGC46" s="11"/>
      <c r="AGD46" s="11"/>
      <c r="AGE46" s="11"/>
      <c r="AGF46" s="11"/>
      <c r="AGG46" s="11"/>
      <c r="AGH46" s="11"/>
      <c r="AGI46" s="11"/>
      <c r="AGJ46" s="11"/>
      <c r="AGK46" s="11"/>
      <c r="AGL46" s="11"/>
      <c r="AGM46" s="11"/>
      <c r="AGN46" s="11"/>
      <c r="AGO46" s="11"/>
      <c r="AGP46" s="11"/>
      <c r="AGQ46" s="11"/>
      <c r="AGR46" s="11"/>
      <c r="AGS46" s="11"/>
      <c r="AGT46" s="11"/>
      <c r="AGU46" s="11"/>
      <c r="AGV46" s="11"/>
      <c r="AGW46" s="11"/>
      <c r="AGX46" s="11"/>
      <c r="AGY46" s="11"/>
      <c r="AGZ46" s="11"/>
      <c r="AHA46" s="11"/>
      <c r="AHB46" s="11"/>
      <c r="AHC46" s="11"/>
      <c r="AHD46" s="11"/>
      <c r="AHE46" s="11"/>
      <c r="AHF46" s="11"/>
      <c r="AHG46" s="11"/>
      <c r="AHH46" s="11"/>
      <c r="AHI46" s="11"/>
      <c r="AHJ46" s="11"/>
      <c r="AHK46" s="11"/>
      <c r="AHL46" s="11"/>
      <c r="AHM46" s="11"/>
      <c r="AHN46" s="11"/>
      <c r="AHO46" s="11"/>
      <c r="AHP46" s="11"/>
      <c r="AHQ46" s="11"/>
      <c r="AHR46" s="11"/>
      <c r="AHS46" s="11"/>
      <c r="AHT46" s="11"/>
      <c r="AHU46" s="11"/>
      <c r="AHV46" s="11"/>
      <c r="AHW46" s="11"/>
      <c r="AHX46" s="11"/>
      <c r="AHY46" s="11"/>
      <c r="AHZ46" s="11"/>
    </row>
    <row r="47" spans="1:910" s="8" customFormat="1" ht="15">
      <c r="A47" s="22">
        <v>90084</v>
      </c>
      <c r="B47" s="22" t="s">
        <v>73</v>
      </c>
      <c r="C47" s="22" t="s">
        <v>22</v>
      </c>
      <c r="D47" s="22" t="s">
        <v>15</v>
      </c>
      <c r="E47" s="22">
        <v>104</v>
      </c>
      <c r="F47" s="22"/>
      <c r="G47" s="22"/>
      <c r="H47" s="22"/>
      <c r="I47" s="23" t="s">
        <v>35</v>
      </c>
      <c r="J47" s="22"/>
      <c r="K47" s="22"/>
      <c r="L47" s="24" t="s">
        <v>114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  <c r="PQ47" s="11"/>
      <c r="PR47" s="11"/>
      <c r="PS47" s="11"/>
      <c r="PT47" s="11"/>
      <c r="PU47" s="11"/>
      <c r="PV47" s="11"/>
      <c r="PW47" s="11"/>
      <c r="PX47" s="11"/>
      <c r="PY47" s="11"/>
      <c r="PZ47" s="11"/>
      <c r="QA47" s="11"/>
      <c r="QB47" s="11"/>
      <c r="QC47" s="11"/>
      <c r="QD47" s="11"/>
      <c r="QE47" s="11"/>
      <c r="QF47" s="11"/>
      <c r="QG47" s="11"/>
      <c r="QH47" s="11"/>
      <c r="QI47" s="11"/>
      <c r="QJ47" s="11"/>
      <c r="QK47" s="11"/>
      <c r="QL47" s="11"/>
      <c r="QM47" s="11"/>
      <c r="QN47" s="11"/>
      <c r="QO47" s="11"/>
      <c r="QP47" s="11"/>
      <c r="QQ47" s="11"/>
      <c r="QR47" s="11"/>
      <c r="QS47" s="11"/>
      <c r="QT47" s="11"/>
      <c r="QU47" s="11"/>
      <c r="QV47" s="11"/>
      <c r="QW47" s="11"/>
      <c r="QX47" s="11"/>
      <c r="QY47" s="11"/>
      <c r="QZ47" s="11"/>
      <c r="RA47" s="11"/>
      <c r="RB47" s="11"/>
      <c r="RC47" s="11"/>
      <c r="RD47" s="11"/>
      <c r="RE47" s="11"/>
      <c r="RF47" s="11"/>
      <c r="RG47" s="11"/>
      <c r="RH47" s="11"/>
      <c r="RI47" s="11"/>
      <c r="RJ47" s="11"/>
      <c r="RK47" s="11"/>
      <c r="RL47" s="11"/>
      <c r="RM47" s="11"/>
      <c r="RN47" s="11"/>
      <c r="RO47" s="11"/>
      <c r="RP47" s="11"/>
      <c r="RQ47" s="11"/>
      <c r="RR47" s="11"/>
      <c r="RS47" s="11"/>
      <c r="RT47" s="11"/>
      <c r="RU47" s="11"/>
      <c r="RV47" s="11"/>
      <c r="RW47" s="11"/>
      <c r="RX47" s="11"/>
      <c r="RY47" s="11"/>
      <c r="RZ47" s="11"/>
      <c r="SA47" s="11"/>
      <c r="SB47" s="11"/>
      <c r="SC47" s="11"/>
      <c r="SD47" s="11"/>
      <c r="SE47" s="11"/>
      <c r="SF47" s="11"/>
      <c r="SG47" s="11"/>
      <c r="SH47" s="11"/>
      <c r="SI47" s="11"/>
      <c r="SJ47" s="11"/>
      <c r="SK47" s="11"/>
      <c r="SL47" s="11"/>
      <c r="SM47" s="11"/>
      <c r="SN47" s="11"/>
      <c r="SO47" s="11"/>
      <c r="SP47" s="11"/>
      <c r="SQ47" s="11"/>
      <c r="SR47" s="11"/>
      <c r="SS47" s="11"/>
      <c r="ST47" s="11"/>
      <c r="SU47" s="11"/>
      <c r="SV47" s="11"/>
      <c r="SW47" s="11"/>
      <c r="SX47" s="11"/>
      <c r="SY47" s="11"/>
      <c r="SZ47" s="11"/>
      <c r="TA47" s="11"/>
      <c r="TB47" s="11"/>
      <c r="TC47" s="11"/>
      <c r="TD47" s="11"/>
      <c r="TE47" s="11"/>
      <c r="TF47" s="11"/>
      <c r="TG47" s="11"/>
      <c r="TH47" s="11"/>
      <c r="TI47" s="11"/>
      <c r="TJ47" s="11"/>
      <c r="TK47" s="11"/>
      <c r="TL47" s="11"/>
      <c r="TM47" s="11"/>
      <c r="TN47" s="11"/>
      <c r="TO47" s="11"/>
      <c r="TP47" s="11"/>
      <c r="TQ47" s="11"/>
      <c r="TR47" s="11"/>
      <c r="TS47" s="11"/>
      <c r="TT47" s="11"/>
      <c r="TU47" s="11"/>
      <c r="TV47" s="11"/>
      <c r="TW47" s="11"/>
      <c r="TX47" s="11"/>
      <c r="TY47" s="11"/>
      <c r="TZ47" s="11"/>
      <c r="UA47" s="11"/>
      <c r="UB47" s="11"/>
      <c r="UC47" s="11"/>
      <c r="UD47" s="11"/>
      <c r="UE47" s="11"/>
      <c r="UF47" s="11"/>
      <c r="UG47" s="11"/>
      <c r="UH47" s="11"/>
      <c r="UI47" s="11"/>
      <c r="UJ47" s="11"/>
      <c r="UK47" s="11"/>
      <c r="UL47" s="11"/>
      <c r="UM47" s="11"/>
      <c r="UN47" s="11"/>
      <c r="UO47" s="11"/>
      <c r="UP47" s="11"/>
      <c r="UQ47" s="11"/>
      <c r="UR47" s="11"/>
      <c r="US47" s="11"/>
      <c r="UT47" s="11"/>
      <c r="UU47" s="11"/>
      <c r="UV47" s="11"/>
      <c r="UW47" s="11"/>
      <c r="UX47" s="11"/>
      <c r="UY47" s="11"/>
      <c r="UZ47" s="11"/>
      <c r="VA47" s="11"/>
      <c r="VB47" s="11"/>
      <c r="VC47" s="11"/>
      <c r="VD47" s="11"/>
      <c r="VE47" s="11"/>
      <c r="VF47" s="11"/>
      <c r="VG47" s="11"/>
      <c r="VH47" s="11"/>
      <c r="VI47" s="11"/>
      <c r="VJ47" s="11"/>
      <c r="VK47" s="11"/>
      <c r="VL47" s="11"/>
      <c r="VM47" s="11"/>
      <c r="VN47" s="11"/>
      <c r="VO47" s="11"/>
      <c r="VP47" s="11"/>
      <c r="VQ47" s="11"/>
      <c r="VR47" s="11"/>
      <c r="VS47" s="11"/>
      <c r="VT47" s="11"/>
      <c r="VU47" s="11"/>
      <c r="VV47" s="11"/>
      <c r="VW47" s="11"/>
      <c r="VX47" s="11"/>
      <c r="VY47" s="11"/>
      <c r="VZ47" s="11"/>
      <c r="WA47" s="11"/>
      <c r="WB47" s="11"/>
      <c r="WC47" s="11"/>
      <c r="WD47" s="11"/>
      <c r="WE47" s="11"/>
      <c r="WF47" s="11"/>
      <c r="WG47" s="11"/>
      <c r="WH47" s="11"/>
      <c r="WI47" s="11"/>
      <c r="WJ47" s="11"/>
      <c r="WK47" s="11"/>
      <c r="WL47" s="11"/>
      <c r="WM47" s="11"/>
      <c r="WN47" s="11"/>
      <c r="WO47" s="11"/>
      <c r="WP47" s="11"/>
      <c r="WQ47" s="11"/>
      <c r="WR47" s="11"/>
      <c r="WS47" s="11"/>
      <c r="WT47" s="11"/>
      <c r="WU47" s="11"/>
      <c r="WV47" s="11"/>
      <c r="WW47" s="11"/>
      <c r="WX47" s="11"/>
      <c r="WY47" s="11"/>
      <c r="WZ47" s="11"/>
      <c r="XA47" s="11"/>
      <c r="XB47" s="11"/>
      <c r="XC47" s="11"/>
      <c r="XD47" s="11"/>
      <c r="XE47" s="11"/>
      <c r="XF47" s="11"/>
      <c r="XG47" s="11"/>
      <c r="XH47" s="11"/>
      <c r="XI47" s="11"/>
      <c r="XJ47" s="11"/>
      <c r="XK47" s="11"/>
      <c r="XL47" s="11"/>
      <c r="XM47" s="11"/>
      <c r="XN47" s="11"/>
      <c r="XO47" s="11"/>
      <c r="XP47" s="11"/>
      <c r="XQ47" s="11"/>
      <c r="XR47" s="11"/>
      <c r="XS47" s="11"/>
      <c r="XT47" s="11"/>
      <c r="XU47" s="11"/>
      <c r="XV47" s="11"/>
      <c r="XW47" s="11"/>
      <c r="XX47" s="11"/>
      <c r="XY47" s="11"/>
      <c r="XZ47" s="11"/>
      <c r="YA47" s="11"/>
      <c r="YB47" s="11"/>
      <c r="YC47" s="11"/>
      <c r="YD47" s="11"/>
      <c r="YE47" s="11"/>
      <c r="YF47" s="11"/>
      <c r="YG47" s="11"/>
      <c r="YH47" s="11"/>
      <c r="YI47" s="11"/>
      <c r="YJ47" s="11"/>
      <c r="YK47" s="11"/>
      <c r="YL47" s="11"/>
      <c r="YM47" s="11"/>
      <c r="YN47" s="11"/>
      <c r="YO47" s="11"/>
      <c r="YP47" s="11"/>
      <c r="YQ47" s="11"/>
      <c r="YR47" s="11"/>
      <c r="YS47" s="11"/>
      <c r="YT47" s="11"/>
      <c r="YU47" s="11"/>
      <c r="YV47" s="11"/>
      <c r="YW47" s="11"/>
      <c r="YX47" s="11"/>
      <c r="YY47" s="11"/>
      <c r="YZ47" s="11"/>
      <c r="ZA47" s="11"/>
      <c r="ZB47" s="11"/>
      <c r="ZC47" s="11"/>
      <c r="ZD47" s="11"/>
      <c r="ZE47" s="11"/>
      <c r="ZF47" s="11"/>
      <c r="ZG47" s="11"/>
      <c r="ZH47" s="11"/>
      <c r="ZI47" s="11"/>
      <c r="ZJ47" s="11"/>
      <c r="ZK47" s="11"/>
      <c r="ZL47" s="11"/>
      <c r="ZM47" s="11"/>
      <c r="ZN47" s="11"/>
      <c r="ZO47" s="11"/>
      <c r="ZP47" s="11"/>
      <c r="ZQ47" s="11"/>
      <c r="ZR47" s="11"/>
      <c r="ZS47" s="11"/>
      <c r="ZT47" s="11"/>
      <c r="ZU47" s="11"/>
      <c r="ZV47" s="11"/>
      <c r="ZW47" s="11"/>
      <c r="ZX47" s="11"/>
      <c r="ZY47" s="11"/>
      <c r="ZZ47" s="11"/>
      <c r="AAA47" s="11"/>
      <c r="AAB47" s="11"/>
      <c r="AAC47" s="11"/>
      <c r="AAD47" s="11"/>
      <c r="AAE47" s="11"/>
      <c r="AAF47" s="11"/>
      <c r="AAG47" s="11"/>
      <c r="AAH47" s="11"/>
      <c r="AAI47" s="11"/>
      <c r="AAJ47" s="11"/>
      <c r="AAK47" s="11"/>
      <c r="AAL47" s="11"/>
      <c r="AAM47" s="11"/>
      <c r="AAN47" s="11"/>
      <c r="AAO47" s="11"/>
      <c r="AAP47" s="11"/>
      <c r="AAQ47" s="11"/>
      <c r="AAR47" s="11"/>
      <c r="AAS47" s="11"/>
      <c r="AAT47" s="11"/>
      <c r="AAU47" s="11"/>
      <c r="AAV47" s="11"/>
      <c r="AAW47" s="11"/>
      <c r="AAX47" s="11"/>
      <c r="AAY47" s="11"/>
      <c r="AAZ47" s="11"/>
      <c r="ABA47" s="11"/>
      <c r="ABB47" s="11"/>
      <c r="ABC47" s="11"/>
      <c r="ABD47" s="11"/>
      <c r="ABE47" s="11"/>
      <c r="ABF47" s="11"/>
      <c r="ABG47" s="11"/>
      <c r="ABH47" s="11"/>
      <c r="ABI47" s="11"/>
      <c r="ABJ47" s="11"/>
      <c r="ABK47" s="11"/>
      <c r="ABL47" s="11"/>
      <c r="ABM47" s="11"/>
      <c r="ABN47" s="11"/>
      <c r="ABO47" s="11"/>
      <c r="ABP47" s="11"/>
      <c r="ABQ47" s="11"/>
      <c r="ABR47" s="11"/>
      <c r="ABS47" s="11"/>
      <c r="ABT47" s="11"/>
      <c r="ABU47" s="11"/>
      <c r="ABV47" s="11"/>
      <c r="ABW47" s="11"/>
      <c r="ABX47" s="11"/>
      <c r="ABY47" s="11"/>
      <c r="ABZ47" s="11"/>
      <c r="ACA47" s="11"/>
      <c r="ACB47" s="11"/>
      <c r="ACC47" s="11"/>
      <c r="ACD47" s="11"/>
      <c r="ACE47" s="11"/>
      <c r="ACF47" s="11"/>
      <c r="ACG47" s="11"/>
      <c r="ACH47" s="11"/>
      <c r="ACI47" s="11"/>
      <c r="ACJ47" s="11"/>
      <c r="ACK47" s="11"/>
      <c r="ACL47" s="11"/>
      <c r="ACM47" s="11"/>
      <c r="ACN47" s="11"/>
      <c r="ACO47" s="11"/>
      <c r="ACP47" s="11"/>
      <c r="ACQ47" s="11"/>
      <c r="ACR47" s="11"/>
      <c r="ACS47" s="11"/>
      <c r="ACT47" s="11"/>
      <c r="ACU47" s="11"/>
      <c r="ACV47" s="11"/>
      <c r="ACW47" s="11"/>
      <c r="ACX47" s="11"/>
      <c r="ACY47" s="11"/>
      <c r="ACZ47" s="11"/>
      <c r="ADA47" s="11"/>
      <c r="ADB47" s="11"/>
      <c r="ADC47" s="11"/>
      <c r="ADD47" s="11"/>
      <c r="ADE47" s="11"/>
      <c r="ADF47" s="11"/>
      <c r="ADG47" s="11"/>
      <c r="ADH47" s="11"/>
      <c r="ADI47" s="11"/>
      <c r="ADJ47" s="11"/>
      <c r="ADK47" s="11"/>
      <c r="ADL47" s="11"/>
      <c r="ADM47" s="11"/>
      <c r="ADN47" s="11"/>
      <c r="ADO47" s="11"/>
      <c r="ADP47" s="11"/>
      <c r="ADQ47" s="11"/>
      <c r="ADR47" s="11"/>
      <c r="ADS47" s="11"/>
      <c r="ADT47" s="11"/>
      <c r="ADU47" s="11"/>
      <c r="ADV47" s="11"/>
      <c r="ADW47" s="11"/>
      <c r="ADX47" s="11"/>
      <c r="ADY47" s="11"/>
      <c r="ADZ47" s="11"/>
      <c r="AEA47" s="11"/>
      <c r="AEB47" s="11"/>
      <c r="AEC47" s="11"/>
      <c r="AED47" s="11"/>
      <c r="AEE47" s="11"/>
      <c r="AEF47" s="11"/>
      <c r="AEG47" s="11"/>
      <c r="AEH47" s="11"/>
      <c r="AEI47" s="11"/>
      <c r="AEJ47" s="11"/>
      <c r="AEK47" s="11"/>
      <c r="AEL47" s="11"/>
      <c r="AEM47" s="11"/>
      <c r="AEN47" s="11"/>
      <c r="AEO47" s="11"/>
      <c r="AEP47" s="11"/>
      <c r="AEQ47" s="11"/>
      <c r="AER47" s="11"/>
      <c r="AES47" s="11"/>
      <c r="AET47" s="11"/>
      <c r="AEU47" s="11"/>
      <c r="AEV47" s="11"/>
      <c r="AEW47" s="11"/>
      <c r="AEX47" s="11"/>
      <c r="AEY47" s="11"/>
      <c r="AEZ47" s="11"/>
      <c r="AFA47" s="11"/>
      <c r="AFB47" s="11"/>
      <c r="AFC47" s="11"/>
      <c r="AFD47" s="11"/>
      <c r="AFE47" s="11"/>
      <c r="AFF47" s="11"/>
      <c r="AFG47" s="11"/>
      <c r="AFH47" s="11"/>
      <c r="AFI47" s="11"/>
      <c r="AFJ47" s="11"/>
      <c r="AFK47" s="11"/>
      <c r="AFL47" s="11"/>
      <c r="AFM47" s="11"/>
      <c r="AFN47" s="11"/>
      <c r="AFO47" s="11"/>
      <c r="AFP47" s="11"/>
      <c r="AFQ47" s="11"/>
      <c r="AFR47" s="11"/>
      <c r="AFS47" s="11"/>
      <c r="AFT47" s="11"/>
      <c r="AFU47" s="11"/>
      <c r="AFV47" s="11"/>
      <c r="AFW47" s="11"/>
      <c r="AFX47" s="11"/>
      <c r="AFY47" s="11"/>
      <c r="AFZ47" s="11"/>
      <c r="AGA47" s="11"/>
      <c r="AGB47" s="11"/>
      <c r="AGC47" s="11"/>
      <c r="AGD47" s="11"/>
      <c r="AGE47" s="11"/>
      <c r="AGF47" s="11"/>
      <c r="AGG47" s="11"/>
      <c r="AGH47" s="11"/>
      <c r="AGI47" s="11"/>
      <c r="AGJ47" s="11"/>
      <c r="AGK47" s="11"/>
      <c r="AGL47" s="11"/>
      <c r="AGM47" s="11"/>
      <c r="AGN47" s="11"/>
      <c r="AGO47" s="11"/>
      <c r="AGP47" s="11"/>
      <c r="AGQ47" s="11"/>
      <c r="AGR47" s="11"/>
      <c r="AGS47" s="11"/>
      <c r="AGT47" s="11"/>
      <c r="AGU47" s="11"/>
      <c r="AGV47" s="11"/>
      <c r="AGW47" s="11"/>
      <c r="AGX47" s="11"/>
      <c r="AGY47" s="11"/>
      <c r="AGZ47" s="11"/>
      <c r="AHA47" s="11"/>
      <c r="AHB47" s="11"/>
      <c r="AHC47" s="11"/>
      <c r="AHD47" s="11"/>
      <c r="AHE47" s="11"/>
      <c r="AHF47" s="11"/>
      <c r="AHG47" s="11"/>
      <c r="AHH47" s="11"/>
      <c r="AHI47" s="11"/>
      <c r="AHJ47" s="11"/>
      <c r="AHK47" s="11"/>
      <c r="AHL47" s="11"/>
      <c r="AHM47" s="11"/>
      <c r="AHN47" s="11"/>
      <c r="AHO47" s="11"/>
      <c r="AHP47" s="11"/>
      <c r="AHQ47" s="11"/>
      <c r="AHR47" s="11"/>
      <c r="AHS47" s="11"/>
      <c r="AHT47" s="11"/>
      <c r="AHU47" s="11"/>
      <c r="AHV47" s="11"/>
      <c r="AHW47" s="11"/>
      <c r="AHX47" s="11"/>
      <c r="AHY47" s="11"/>
      <c r="AHZ47" s="11"/>
    </row>
    <row r="48" spans="1:910" s="8" customFormat="1" ht="15">
      <c r="A48" s="22">
        <v>90100</v>
      </c>
      <c r="B48" s="22" t="s">
        <v>74</v>
      </c>
      <c r="C48" s="22" t="s">
        <v>22</v>
      </c>
      <c r="D48" s="22" t="s">
        <v>15</v>
      </c>
      <c r="E48" s="22">
        <v>25</v>
      </c>
      <c r="F48" s="22"/>
      <c r="G48" s="22"/>
      <c r="H48" s="22"/>
      <c r="I48" s="23" t="s">
        <v>35</v>
      </c>
      <c r="J48" s="22"/>
      <c r="K48" s="22"/>
      <c r="L48" s="24" t="s">
        <v>114</v>
      </c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</row>
    <row r="49" spans="1:910" s="8" customFormat="1" ht="15">
      <c r="A49" s="22">
        <v>90137</v>
      </c>
      <c r="B49" s="22" t="s">
        <v>75</v>
      </c>
      <c r="C49" s="22" t="s">
        <v>24</v>
      </c>
      <c r="D49" s="22" t="s">
        <v>15</v>
      </c>
      <c r="E49" s="22">
        <v>0</v>
      </c>
      <c r="F49" s="22"/>
      <c r="G49" s="22"/>
      <c r="H49" s="22"/>
      <c r="I49" s="23" t="s">
        <v>35</v>
      </c>
      <c r="J49" s="22"/>
      <c r="K49" s="22"/>
      <c r="L49" s="24" t="s">
        <v>114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</row>
    <row r="50" spans="1:910" s="8" customFormat="1" ht="15">
      <c r="A50" s="22">
        <v>90146</v>
      </c>
      <c r="B50" s="22" t="s">
        <v>76</v>
      </c>
      <c r="C50" s="22" t="s">
        <v>24</v>
      </c>
      <c r="D50" s="22" t="s">
        <v>15</v>
      </c>
      <c r="E50" s="22">
        <v>25</v>
      </c>
      <c r="F50" s="22"/>
      <c r="G50" s="22"/>
      <c r="H50" s="22"/>
      <c r="I50" s="23" t="s">
        <v>35</v>
      </c>
      <c r="J50" s="22"/>
      <c r="K50" s="22"/>
      <c r="L50" s="24" t="s">
        <v>114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</row>
    <row r="51" spans="1:910" s="8" customFormat="1" ht="15">
      <c r="A51" s="22">
        <v>90477</v>
      </c>
      <c r="B51" s="22" t="s">
        <v>77</v>
      </c>
      <c r="C51" s="22" t="s">
        <v>78</v>
      </c>
      <c r="D51" s="22" t="s">
        <v>15</v>
      </c>
      <c r="E51" s="22">
        <v>36</v>
      </c>
      <c r="F51" s="22"/>
      <c r="G51" s="22"/>
      <c r="H51" s="22"/>
      <c r="I51" s="23" t="s">
        <v>35</v>
      </c>
      <c r="J51" s="22"/>
      <c r="K51" s="22"/>
      <c r="L51" s="24" t="s">
        <v>114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</row>
    <row r="52" spans="1:910" s="8" customFormat="1" ht="15">
      <c r="A52" s="22">
        <v>90486</v>
      </c>
      <c r="B52" s="22" t="s">
        <v>45</v>
      </c>
      <c r="C52" s="22" t="s">
        <v>78</v>
      </c>
      <c r="D52" s="22" t="s">
        <v>15</v>
      </c>
      <c r="E52" s="22">
        <v>33</v>
      </c>
      <c r="F52" s="22"/>
      <c r="G52" s="22"/>
      <c r="H52" s="22"/>
      <c r="I52" s="23" t="s">
        <v>35</v>
      </c>
      <c r="J52" s="22"/>
      <c r="K52" s="22"/>
      <c r="L52" s="24" t="s">
        <v>114</v>
      </c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</row>
    <row r="53" spans="1:910" s="8" customFormat="1" ht="15">
      <c r="A53" s="22">
        <v>90770</v>
      </c>
      <c r="B53" s="22" t="s">
        <v>79</v>
      </c>
      <c r="C53" s="22" t="s">
        <v>30</v>
      </c>
      <c r="D53" s="22" t="s">
        <v>15</v>
      </c>
      <c r="E53" s="22">
        <v>1</v>
      </c>
      <c r="F53" s="22"/>
      <c r="G53" s="22"/>
      <c r="H53" s="22"/>
      <c r="I53" s="23" t="s">
        <v>35</v>
      </c>
      <c r="J53" s="22"/>
      <c r="K53" s="22"/>
      <c r="L53" s="24" t="s">
        <v>114</v>
      </c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</row>
    <row r="54" spans="1:910" s="8" customFormat="1" ht="15">
      <c r="A54" s="22">
        <v>90912</v>
      </c>
      <c r="B54" s="22" t="s">
        <v>80</v>
      </c>
      <c r="C54" s="22" t="s">
        <v>43</v>
      </c>
      <c r="D54" s="22" t="s">
        <v>15</v>
      </c>
      <c r="E54" s="22">
        <v>143</v>
      </c>
      <c r="F54" s="22"/>
      <c r="G54" s="22"/>
      <c r="H54" s="22"/>
      <c r="I54" s="23" t="s">
        <v>35</v>
      </c>
      <c r="J54" s="22"/>
      <c r="K54" s="33" t="s">
        <v>35</v>
      </c>
      <c r="L54" s="24" t="s">
        <v>114</v>
      </c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</row>
    <row r="55" spans="1:910" s="8" customFormat="1" ht="15">
      <c r="A55" s="22">
        <v>91189</v>
      </c>
      <c r="B55" s="22" t="s">
        <v>81</v>
      </c>
      <c r="C55" s="22" t="s">
        <v>82</v>
      </c>
      <c r="D55" s="22" t="s">
        <v>15</v>
      </c>
      <c r="E55" s="22">
        <v>56</v>
      </c>
      <c r="F55" s="22"/>
      <c r="G55" s="22"/>
      <c r="H55" s="22"/>
      <c r="I55" s="23" t="s">
        <v>35</v>
      </c>
      <c r="J55" s="22"/>
      <c r="K55" s="22"/>
      <c r="L55" s="24" t="s">
        <v>114</v>
      </c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</row>
    <row r="56" spans="1:910" s="8" customFormat="1" ht="15">
      <c r="A56" s="22">
        <v>91553</v>
      </c>
      <c r="B56" s="22" t="s">
        <v>83</v>
      </c>
      <c r="C56" s="22" t="s">
        <v>32</v>
      </c>
      <c r="D56" s="22" t="s">
        <v>15</v>
      </c>
      <c r="E56" s="22">
        <v>0</v>
      </c>
      <c r="F56" s="22"/>
      <c r="G56" s="22"/>
      <c r="H56" s="22"/>
      <c r="I56" s="23" t="s">
        <v>35</v>
      </c>
      <c r="J56" s="22"/>
      <c r="K56" s="22"/>
      <c r="L56" s="24" t="s">
        <v>114</v>
      </c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</row>
    <row r="57" spans="1:910" s="8" customFormat="1" ht="15">
      <c r="A57" s="22">
        <v>91562</v>
      </c>
      <c r="B57" s="22" t="s">
        <v>84</v>
      </c>
      <c r="C57" s="22" t="s">
        <v>32</v>
      </c>
      <c r="D57" s="22" t="s">
        <v>15</v>
      </c>
      <c r="E57" s="22">
        <v>47</v>
      </c>
      <c r="F57" s="22"/>
      <c r="G57" s="22"/>
      <c r="H57" s="22"/>
      <c r="I57" s="23" t="s">
        <v>35</v>
      </c>
      <c r="J57" s="22"/>
      <c r="K57" s="22"/>
      <c r="L57" s="24" t="s">
        <v>114</v>
      </c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</row>
    <row r="58" spans="1:910" s="8" customFormat="1" ht="15">
      <c r="A58" s="22">
        <v>91580</v>
      </c>
      <c r="B58" s="22" t="s">
        <v>85</v>
      </c>
      <c r="C58" s="22" t="s">
        <v>32</v>
      </c>
      <c r="D58" s="22" t="s">
        <v>15</v>
      </c>
      <c r="E58" s="22">
        <v>7</v>
      </c>
      <c r="F58" s="22"/>
      <c r="G58" s="22"/>
      <c r="H58" s="22"/>
      <c r="I58" s="23" t="s">
        <v>35</v>
      </c>
      <c r="J58" s="22"/>
      <c r="K58" s="22"/>
      <c r="L58" s="24" t="s">
        <v>114</v>
      </c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</row>
    <row r="59" spans="1:910" s="8" customFormat="1" ht="15">
      <c r="A59" s="22">
        <v>91606</v>
      </c>
      <c r="B59" s="22" t="s">
        <v>86</v>
      </c>
      <c r="C59" s="22" t="s">
        <v>32</v>
      </c>
      <c r="D59" s="22" t="s">
        <v>15</v>
      </c>
      <c r="E59" s="22">
        <v>0</v>
      </c>
      <c r="F59" s="22"/>
      <c r="G59" s="22"/>
      <c r="H59" s="22"/>
      <c r="I59" s="23" t="s">
        <v>35</v>
      </c>
      <c r="J59" s="22"/>
      <c r="K59" s="22"/>
      <c r="L59" s="24" t="s">
        <v>114</v>
      </c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</row>
    <row r="60" spans="1:910" s="8" customFormat="1" ht="15">
      <c r="A60" s="22">
        <v>91759</v>
      </c>
      <c r="B60" s="22" t="s">
        <v>87</v>
      </c>
      <c r="C60" s="22" t="s">
        <v>88</v>
      </c>
      <c r="D60" s="22" t="s">
        <v>15</v>
      </c>
      <c r="E60" s="22">
        <v>91</v>
      </c>
      <c r="F60" s="22"/>
      <c r="G60" s="22"/>
      <c r="H60" s="22"/>
      <c r="I60" s="23" t="s">
        <v>35</v>
      </c>
      <c r="J60" s="22"/>
      <c r="K60" s="22"/>
      <c r="L60" s="24" t="s">
        <v>114</v>
      </c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</row>
    <row r="61" spans="1:910" s="8" customFormat="1" ht="15">
      <c r="A61" s="22">
        <v>92006</v>
      </c>
      <c r="B61" s="22" t="s">
        <v>89</v>
      </c>
      <c r="C61" s="22" t="s">
        <v>90</v>
      </c>
      <c r="D61" s="22" t="s">
        <v>15</v>
      </c>
      <c r="E61" s="22">
        <v>42</v>
      </c>
      <c r="F61" s="22"/>
      <c r="G61" s="22"/>
      <c r="H61" s="22"/>
      <c r="I61" s="23" t="s">
        <v>35</v>
      </c>
      <c r="J61" s="22"/>
      <c r="K61" s="22"/>
      <c r="L61" s="24" t="s">
        <v>114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</row>
    <row r="62" spans="1:910" s="8" customFormat="1" ht="15">
      <c r="A62" s="22">
        <v>92060</v>
      </c>
      <c r="B62" s="22" t="s">
        <v>91</v>
      </c>
      <c r="C62" s="22" t="s">
        <v>90</v>
      </c>
      <c r="D62" s="22" t="s">
        <v>15</v>
      </c>
      <c r="E62" s="22">
        <v>37</v>
      </c>
      <c r="F62" s="22"/>
      <c r="G62" s="22"/>
      <c r="H62" s="22"/>
      <c r="I62" s="23" t="s">
        <v>35</v>
      </c>
      <c r="J62" s="22"/>
      <c r="K62" s="22"/>
      <c r="L62" s="24" t="s">
        <v>114</v>
      </c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</row>
    <row r="63" spans="1:910" s="8" customFormat="1" ht="15">
      <c r="A63" s="22">
        <v>92088</v>
      </c>
      <c r="B63" s="22" t="s">
        <v>92</v>
      </c>
      <c r="C63" s="22" t="s">
        <v>90</v>
      </c>
      <c r="D63" s="22" t="s">
        <v>15</v>
      </c>
      <c r="E63" s="22">
        <v>23</v>
      </c>
      <c r="F63" s="22"/>
      <c r="G63" s="22"/>
      <c r="H63" s="22"/>
      <c r="I63" s="23" t="s">
        <v>35</v>
      </c>
      <c r="J63" s="22"/>
      <c r="K63" s="22"/>
      <c r="L63" s="24" t="s">
        <v>114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</row>
    <row r="64" spans="1:910" s="9" customFormat="1" ht="15">
      <c r="A64" s="25">
        <v>87273</v>
      </c>
      <c r="B64" s="25" t="s">
        <v>94</v>
      </c>
      <c r="C64" s="25" t="s">
        <v>95</v>
      </c>
      <c r="D64" s="25" t="s">
        <v>15</v>
      </c>
      <c r="E64" s="25">
        <v>289</v>
      </c>
      <c r="F64" s="25"/>
      <c r="G64" s="25"/>
      <c r="H64" s="25"/>
      <c r="I64" s="26" t="s">
        <v>35</v>
      </c>
      <c r="J64" s="25"/>
      <c r="K64" s="26" t="s">
        <v>35</v>
      </c>
      <c r="L64" s="27" t="s">
        <v>115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</row>
    <row r="65" spans="1:910" s="9" customFormat="1" ht="15">
      <c r="A65" s="25">
        <v>88225</v>
      </c>
      <c r="B65" s="25" t="s">
        <v>49</v>
      </c>
      <c r="C65" s="25" t="s">
        <v>49</v>
      </c>
      <c r="D65" s="25" t="s">
        <v>15</v>
      </c>
      <c r="E65" s="25">
        <v>86</v>
      </c>
      <c r="F65" s="25"/>
      <c r="G65" s="25"/>
      <c r="H65" s="25"/>
      <c r="I65" s="26" t="s">
        <v>35</v>
      </c>
      <c r="J65" s="25"/>
      <c r="K65" s="26" t="s">
        <v>35</v>
      </c>
      <c r="L65" s="27" t="s">
        <v>115</v>
      </c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</row>
    <row r="66" spans="1:910" s="9" customFormat="1" ht="15">
      <c r="A66" s="25">
        <v>88662</v>
      </c>
      <c r="B66" s="25" t="s">
        <v>96</v>
      </c>
      <c r="C66" s="25" t="s">
        <v>53</v>
      </c>
      <c r="D66" s="25" t="s">
        <v>15</v>
      </c>
      <c r="E66" s="25">
        <v>246</v>
      </c>
      <c r="F66" s="25"/>
      <c r="G66" s="25"/>
      <c r="H66" s="25"/>
      <c r="I66" s="26" t="s">
        <v>35</v>
      </c>
      <c r="J66" s="26" t="s">
        <v>35</v>
      </c>
      <c r="K66" s="26" t="s">
        <v>35</v>
      </c>
      <c r="L66" s="27" t="s">
        <v>115</v>
      </c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</row>
    <row r="67" spans="1:910" s="9" customFormat="1" ht="15">
      <c r="A67" s="25">
        <v>88680</v>
      </c>
      <c r="B67" s="25" t="s">
        <v>97</v>
      </c>
      <c r="C67" s="25" t="s">
        <v>53</v>
      </c>
      <c r="D67" s="25" t="s">
        <v>15</v>
      </c>
      <c r="E67" s="25">
        <v>261</v>
      </c>
      <c r="F67" s="25"/>
      <c r="G67" s="25"/>
      <c r="H67" s="26" t="s">
        <v>35</v>
      </c>
      <c r="I67" s="26" t="s">
        <v>35</v>
      </c>
      <c r="J67" s="26" t="s">
        <v>35</v>
      </c>
      <c r="K67" s="26" t="s">
        <v>35</v>
      </c>
      <c r="L67" s="27" t="s">
        <v>115</v>
      </c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</row>
    <row r="68" spans="1:910" s="9" customFormat="1" ht="15">
      <c r="A68" s="25">
        <v>88699</v>
      </c>
      <c r="B68" s="25" t="s">
        <v>98</v>
      </c>
      <c r="C68" s="25" t="s">
        <v>53</v>
      </c>
      <c r="D68" s="25" t="s">
        <v>15</v>
      </c>
      <c r="E68" s="25">
        <v>155</v>
      </c>
      <c r="F68" s="25"/>
      <c r="G68" s="25"/>
      <c r="H68" s="26" t="s">
        <v>35</v>
      </c>
      <c r="I68" s="26" t="s">
        <v>35</v>
      </c>
      <c r="J68" s="26" t="s">
        <v>35</v>
      </c>
      <c r="K68" s="26" t="s">
        <v>35</v>
      </c>
      <c r="L68" s="27" t="s">
        <v>115</v>
      </c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</row>
    <row r="69" spans="1:910" s="9" customFormat="1" ht="15">
      <c r="A69" s="25">
        <v>88706</v>
      </c>
      <c r="B69" s="25" t="s">
        <v>99</v>
      </c>
      <c r="C69" s="25" t="s">
        <v>53</v>
      </c>
      <c r="D69" s="25" t="s">
        <v>15</v>
      </c>
      <c r="E69" s="25">
        <v>282</v>
      </c>
      <c r="F69" s="25"/>
      <c r="G69" s="25"/>
      <c r="H69" s="25"/>
      <c r="I69" s="26" t="s">
        <v>35</v>
      </c>
      <c r="J69" s="26" t="s">
        <v>35</v>
      </c>
      <c r="K69" s="26" t="s">
        <v>35</v>
      </c>
      <c r="L69" s="27" t="s">
        <v>115</v>
      </c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</row>
    <row r="70" spans="1:910" s="9" customFormat="1" ht="15">
      <c r="A70" s="25">
        <v>88742</v>
      </c>
      <c r="B70" s="25" t="s">
        <v>100</v>
      </c>
      <c r="C70" s="25" t="s">
        <v>53</v>
      </c>
      <c r="D70" s="25" t="s">
        <v>15</v>
      </c>
      <c r="E70" s="25">
        <v>270</v>
      </c>
      <c r="F70" s="25"/>
      <c r="G70" s="25"/>
      <c r="H70" s="25"/>
      <c r="I70" s="26" t="s">
        <v>35</v>
      </c>
      <c r="J70" s="26" t="s">
        <v>35</v>
      </c>
      <c r="K70" s="26" t="s">
        <v>35</v>
      </c>
      <c r="L70" s="27" t="s">
        <v>115</v>
      </c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</row>
    <row r="71" spans="1:910" s="9" customFormat="1" ht="15">
      <c r="A71" s="25">
        <v>88751</v>
      </c>
      <c r="B71" s="25" t="s">
        <v>93</v>
      </c>
      <c r="C71" s="25" t="s">
        <v>53</v>
      </c>
      <c r="D71" s="25" t="s">
        <v>15</v>
      </c>
      <c r="E71" s="25">
        <v>239</v>
      </c>
      <c r="F71" s="25"/>
      <c r="G71" s="25"/>
      <c r="H71" s="25"/>
      <c r="I71" s="26" t="s">
        <v>35</v>
      </c>
      <c r="J71" s="25"/>
      <c r="K71" s="26" t="s">
        <v>35</v>
      </c>
      <c r="L71" s="27" t="s">
        <v>115</v>
      </c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</row>
    <row r="72" spans="1:910" s="9" customFormat="1" ht="15">
      <c r="A72" s="25">
        <v>88760</v>
      </c>
      <c r="B72" s="25" t="s">
        <v>101</v>
      </c>
      <c r="C72" s="25" t="s">
        <v>53</v>
      </c>
      <c r="D72" s="25" t="s">
        <v>15</v>
      </c>
      <c r="E72" s="25">
        <v>419</v>
      </c>
      <c r="F72" s="25"/>
      <c r="G72" s="25"/>
      <c r="H72" s="26" t="s">
        <v>35</v>
      </c>
      <c r="I72" s="26" t="s">
        <v>35</v>
      </c>
      <c r="J72" s="26" t="s">
        <v>35</v>
      </c>
      <c r="K72" s="26" t="s">
        <v>35</v>
      </c>
      <c r="L72" s="27" t="s">
        <v>115</v>
      </c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</row>
    <row r="73" spans="1:910" s="9" customFormat="1" ht="15">
      <c r="A73" s="25">
        <v>89062</v>
      </c>
      <c r="B73" s="25" t="s">
        <v>102</v>
      </c>
      <c r="C73" s="25" t="s">
        <v>14</v>
      </c>
      <c r="D73" s="25" t="s">
        <v>15</v>
      </c>
      <c r="E73" s="25">
        <v>103</v>
      </c>
      <c r="F73" s="25"/>
      <c r="G73" s="25"/>
      <c r="H73" s="25"/>
      <c r="I73" s="26" t="s">
        <v>35</v>
      </c>
      <c r="J73" s="25"/>
      <c r="K73" s="26" t="s">
        <v>35</v>
      </c>
      <c r="L73" s="27" t="s">
        <v>115</v>
      </c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</row>
    <row r="74" spans="1:910" s="9" customFormat="1" ht="15">
      <c r="A74" s="25">
        <v>89160</v>
      </c>
      <c r="B74" s="25" t="s">
        <v>58</v>
      </c>
      <c r="C74" s="25" t="s">
        <v>58</v>
      </c>
      <c r="D74" s="25" t="s">
        <v>15</v>
      </c>
      <c r="E74" s="25">
        <v>87</v>
      </c>
      <c r="F74" s="25"/>
      <c r="G74" s="25"/>
      <c r="H74" s="25"/>
      <c r="I74" s="26" t="s">
        <v>35</v>
      </c>
      <c r="J74" s="25"/>
      <c r="K74" s="26" t="s">
        <v>35</v>
      </c>
      <c r="L74" s="27" t="s">
        <v>115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</row>
    <row r="75" spans="1:910" s="9" customFormat="1" ht="15">
      <c r="A75" s="25">
        <v>89552</v>
      </c>
      <c r="B75" s="25" t="s">
        <v>103</v>
      </c>
      <c r="C75" s="25" t="s">
        <v>19</v>
      </c>
      <c r="D75" s="25" t="s">
        <v>15</v>
      </c>
      <c r="E75" s="25">
        <v>62</v>
      </c>
      <c r="F75" s="25"/>
      <c r="G75" s="25"/>
      <c r="H75" s="25"/>
      <c r="I75" s="26" t="s">
        <v>35</v>
      </c>
      <c r="J75" s="25"/>
      <c r="K75" s="26" t="s">
        <v>35</v>
      </c>
      <c r="L75" s="27" t="s">
        <v>115</v>
      </c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</row>
    <row r="76" spans="1:910" s="9" customFormat="1" ht="15">
      <c r="A76" s="25">
        <v>89963</v>
      </c>
      <c r="B76" s="25" t="s">
        <v>67</v>
      </c>
      <c r="C76" s="25" t="s">
        <v>67</v>
      </c>
      <c r="D76" s="25" t="s">
        <v>15</v>
      </c>
      <c r="E76" s="25">
        <v>137</v>
      </c>
      <c r="F76" s="25"/>
      <c r="G76" s="25"/>
      <c r="H76" s="25"/>
      <c r="I76" s="26" t="s">
        <v>35</v>
      </c>
      <c r="J76" s="25"/>
      <c r="K76" s="26" t="s">
        <v>35</v>
      </c>
      <c r="L76" s="27" t="s">
        <v>115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</row>
    <row r="77" spans="1:910" s="9" customFormat="1" ht="15">
      <c r="A77" s="25">
        <v>90020</v>
      </c>
      <c r="B77" s="25" t="s">
        <v>104</v>
      </c>
      <c r="C77" s="25" t="s">
        <v>67</v>
      </c>
      <c r="D77" s="25" t="s">
        <v>15</v>
      </c>
      <c r="E77" s="25">
        <v>463</v>
      </c>
      <c r="F77" s="25"/>
      <c r="G77" s="25"/>
      <c r="H77" s="25"/>
      <c r="I77" s="26" t="s">
        <v>35</v>
      </c>
      <c r="J77" s="25"/>
      <c r="K77" s="26" t="s">
        <v>35</v>
      </c>
      <c r="L77" s="27" t="s">
        <v>115</v>
      </c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</row>
    <row r="78" spans="1:910" s="9" customFormat="1" ht="15">
      <c r="A78" s="25">
        <v>90048</v>
      </c>
      <c r="B78" s="25" t="s">
        <v>105</v>
      </c>
      <c r="C78" s="25" t="s">
        <v>67</v>
      </c>
      <c r="D78" s="25" t="s">
        <v>15</v>
      </c>
      <c r="E78" s="25">
        <v>178</v>
      </c>
      <c r="F78" s="25"/>
      <c r="G78" s="25"/>
      <c r="H78" s="25"/>
      <c r="I78" s="26" t="s">
        <v>35</v>
      </c>
      <c r="J78" s="25"/>
      <c r="K78" s="26" t="s">
        <v>35</v>
      </c>
      <c r="L78" s="27" t="s">
        <v>115</v>
      </c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</row>
    <row r="79" spans="1:910" s="9" customFormat="1" ht="15">
      <c r="A79" s="25">
        <v>90057</v>
      </c>
      <c r="B79" s="25" t="s">
        <v>106</v>
      </c>
      <c r="C79" s="25" t="s">
        <v>67</v>
      </c>
      <c r="D79" s="25" t="s">
        <v>15</v>
      </c>
      <c r="E79" s="25">
        <v>211</v>
      </c>
      <c r="F79" s="25"/>
      <c r="G79" s="25"/>
      <c r="H79" s="25"/>
      <c r="I79" s="26" t="s">
        <v>35</v>
      </c>
      <c r="J79" s="25"/>
      <c r="K79" s="26" t="s">
        <v>35</v>
      </c>
      <c r="L79" s="27" t="s">
        <v>115</v>
      </c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</row>
    <row r="80" spans="1:910" s="9" customFormat="1" ht="15">
      <c r="A80" s="25">
        <v>90468</v>
      </c>
      <c r="B80" s="25" t="s">
        <v>107</v>
      </c>
      <c r="C80" s="25" t="s">
        <v>78</v>
      </c>
      <c r="D80" s="25" t="s">
        <v>15</v>
      </c>
      <c r="E80" s="25">
        <v>52</v>
      </c>
      <c r="F80" s="25"/>
      <c r="G80" s="25"/>
      <c r="H80" s="25"/>
      <c r="I80" s="26" t="s">
        <v>35</v>
      </c>
      <c r="J80" s="25"/>
      <c r="K80" s="26" t="s">
        <v>35</v>
      </c>
      <c r="L80" s="27" t="s">
        <v>115</v>
      </c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</row>
    <row r="81" spans="1:910" s="9" customFormat="1" ht="15">
      <c r="A81" s="25">
        <v>91107</v>
      </c>
      <c r="B81" s="25" t="s">
        <v>108</v>
      </c>
      <c r="C81" s="25" t="s">
        <v>109</v>
      </c>
      <c r="D81" s="25" t="s">
        <v>15</v>
      </c>
      <c r="E81" s="25">
        <v>142</v>
      </c>
      <c r="F81" s="25"/>
      <c r="G81" s="25"/>
      <c r="H81" s="25"/>
      <c r="I81" s="26" t="s">
        <v>35</v>
      </c>
      <c r="J81" s="25"/>
      <c r="K81" s="26" t="s">
        <v>35</v>
      </c>
      <c r="L81" s="27" t="s">
        <v>115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</row>
    <row r="82" spans="1:910" s="9" customFormat="1" ht="15">
      <c r="A82" s="25">
        <v>92079</v>
      </c>
      <c r="B82" s="25" t="s">
        <v>110</v>
      </c>
      <c r="C82" s="25" t="s">
        <v>90</v>
      </c>
      <c r="D82" s="25" t="s">
        <v>15</v>
      </c>
      <c r="E82" s="25">
        <v>124</v>
      </c>
      <c r="F82" s="25"/>
      <c r="G82" s="25"/>
      <c r="H82" s="25"/>
      <c r="I82" s="26" t="s">
        <v>35</v>
      </c>
      <c r="J82" s="25"/>
      <c r="K82" s="26" t="s">
        <v>35</v>
      </c>
      <c r="L82" s="27" t="s">
        <v>115</v>
      </c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</row>
    <row r="83" spans="1:910" s="10" customFormat="1" ht="15">
      <c r="A83" s="28">
        <v>89035</v>
      </c>
      <c r="B83" s="28" t="s">
        <v>14</v>
      </c>
      <c r="C83" s="28" t="s">
        <v>14</v>
      </c>
      <c r="D83" s="28" t="s">
        <v>15</v>
      </c>
      <c r="E83" s="28">
        <v>50</v>
      </c>
      <c r="F83" s="29" t="s">
        <v>35</v>
      </c>
      <c r="G83" s="28"/>
      <c r="H83" s="28"/>
      <c r="I83" s="29" t="s">
        <v>35</v>
      </c>
      <c r="J83" s="28"/>
      <c r="K83" s="29" t="s">
        <v>35</v>
      </c>
      <c r="L83" s="30" t="s">
        <v>117</v>
      </c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</row>
  </sheetData>
  <autoFilter ref="A4:L83"/>
  <sortState ref="A653:L685">
    <sortCondition ref="F653:F685"/>
    <sortCondition ref="G653:G685"/>
  </sortState>
  <mergeCells count="1">
    <mergeCell ref="A1:L1"/>
  </mergeCells>
  <printOptions horizontalCentered="1" gridLines="1"/>
  <pageMargins left="0.7" right="0.7" top="0.75" bottom="0.75" header="0.3" footer="0.3"/>
  <pageSetup paperSize="9" scale="58" fitToHeight="0" orientation="landscape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1</vt:lpstr>
      <vt:lpstr>'Anexa 1'!Print_Area</vt:lpstr>
      <vt:lpstr>'Anexa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Andreea Silvana Craciun</dc:creator>
  <cp:lastModifiedBy>Sorina</cp:lastModifiedBy>
  <cp:lastPrinted>2017-05-24T11:02:01Z</cp:lastPrinted>
  <dcterms:created xsi:type="dcterms:W3CDTF">2017-05-05T11:44:48Z</dcterms:created>
  <dcterms:modified xsi:type="dcterms:W3CDTF">2018-11-27T13:38:35Z</dcterms:modified>
</cp:coreProperties>
</file>